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7-福祉部\02-高齢介護課\03-総合事業班\特会995　介護予防・生活支援サービス事業\実地指導関係\総合事業実地指導（事前提出資料等）\"/>
    </mc:Choice>
  </mc:AlternateContent>
  <bookViews>
    <workbookView xWindow="0" yWindow="0" windowWidth="16380" windowHeight="8196" tabRatio="827" activeTab="6"/>
  </bookViews>
  <sheets>
    <sheet name="様式１" sheetId="1" r:id="rId1"/>
    <sheet name="様式２" sheetId="2" r:id="rId2"/>
    <sheet name="様式３" sheetId="3" r:id="rId3"/>
    <sheet name="様式４" sheetId="4" r:id="rId4"/>
    <sheet name="様式５" sheetId="5" r:id="rId5"/>
    <sheet name="別紙６" sheetId="10" r:id="rId6"/>
    <sheet name="記載例" sheetId="11" r:id="rId7"/>
    <sheet name="様式６（処遇改善のみ）" sheetId="12" state="hidden" r:id="rId8"/>
    <sheet name="記載例①" sheetId="13" state="hidden" r:id="rId9"/>
    <sheet name="様式６（両算定の場合）" sheetId="14" state="hidden" r:id="rId10"/>
    <sheet name="記載例②" sheetId="15" state="hidden" r:id="rId11"/>
  </sheets>
  <definedNames>
    <definedName name="__xlfn_IFERROR">#N/A</definedName>
    <definedName name="__xlnm.Print_Area" localSheetId="8">記載例①!$A$1:$BD$27</definedName>
    <definedName name="__xlnm.Print_Area" localSheetId="10">記載例②!$A$1:$BE$53</definedName>
    <definedName name="__xlnm.Print_Area" localSheetId="5">別紙６!$A$1:$AJ$30</definedName>
    <definedName name="__xlnm.Print_Area" localSheetId="0">様式１!$A$1:$K$24</definedName>
    <definedName name="__xlnm.Print_Area" localSheetId="2">様式３!$A$1:$G$23</definedName>
    <definedName name="__xlnm.Print_Area" localSheetId="3">様式４!$A$1:$J$29</definedName>
    <definedName name="__xlnm.Print_Area" localSheetId="4">様式５!$A$1:$I$13</definedName>
    <definedName name="__xlnm.Print_Area" localSheetId="7">'様式６（処遇改善のみ）'!$A$1:$BD$27</definedName>
    <definedName name="__xlnm.Print_Area" localSheetId="9">'様式６（両算定の場合）'!$A$1:$BE$53</definedName>
    <definedName name="_xlnm.Print_Area" localSheetId="8">記載例①!$A$1:$BD$27</definedName>
    <definedName name="_xlnm.Print_Area" localSheetId="10">記載例②!$A$1:$BE$53</definedName>
    <definedName name="_xlnm.Print_Area" localSheetId="5">別紙６!$A$1:$AJ$30</definedName>
    <definedName name="_xlnm.Print_Area" localSheetId="0">様式１!$A$1:$K$24</definedName>
    <definedName name="_xlnm.Print_Area" localSheetId="2">様式３!$A$1:$I$23</definedName>
    <definedName name="_xlnm.Print_Area" localSheetId="3">様式４!$A$1:$J$29</definedName>
    <definedName name="_xlnm.Print_Area" localSheetId="4">様式５!$A$1:$I$13</definedName>
    <definedName name="_xlnm.Print_Area" localSheetId="7">'様式６（処遇改善のみ）'!$A$1:$BD$27</definedName>
    <definedName name="_xlnm.Print_Area" localSheetId="9">'様式６（両算定の場合）'!$A$1:$BE$53</definedName>
  </definedNames>
  <calcPr calcId="162913" calcMode="manual"/>
</workbook>
</file>

<file path=xl/calcChain.xml><?xml version="1.0" encoding="utf-8"?>
<calcChain xmlns="http://schemas.openxmlformats.org/spreadsheetml/2006/main">
  <c r="AV47" i="15" l="1"/>
  <c r="AF47" i="15"/>
  <c r="P47" i="15"/>
  <c r="AZ46" i="15"/>
  <c r="AZ45" i="15"/>
  <c r="AV44" i="15"/>
  <c r="AR44" i="15"/>
  <c r="AR47" i="15" s="1"/>
  <c r="AN44" i="15"/>
  <c r="AN47" i="15" s="1"/>
  <c r="AJ44" i="15"/>
  <c r="AJ47" i="15" s="1"/>
  <c r="AF44" i="15"/>
  <c r="AB44" i="15"/>
  <c r="AB47" i="15" s="1"/>
  <c r="X44" i="15"/>
  <c r="X47" i="15" s="1"/>
  <c r="T44" i="15"/>
  <c r="T47" i="15" s="1"/>
  <c r="P44" i="15"/>
  <c r="L44" i="15"/>
  <c r="L47" i="15" s="1"/>
  <c r="H44" i="15"/>
  <c r="H47" i="15" s="1"/>
  <c r="D44" i="15"/>
  <c r="AZ44" i="15" s="1"/>
  <c r="AZ43" i="15"/>
  <c r="AZ42" i="15"/>
  <c r="AN41" i="15"/>
  <c r="X41" i="15"/>
  <c r="H41" i="15"/>
  <c r="AZ40" i="15"/>
  <c r="AZ39" i="15"/>
  <c r="AV38" i="15"/>
  <c r="AV41" i="15" s="1"/>
  <c r="AR38" i="15"/>
  <c r="AR41" i="15" s="1"/>
  <c r="AN38" i="15"/>
  <c r="AJ38" i="15"/>
  <c r="AJ41" i="15" s="1"/>
  <c r="AF38" i="15"/>
  <c r="AF41" i="15" s="1"/>
  <c r="AB38" i="15"/>
  <c r="AB41" i="15" s="1"/>
  <c r="X38" i="15"/>
  <c r="T38" i="15"/>
  <c r="T41" i="15" s="1"/>
  <c r="P38" i="15"/>
  <c r="P41" i="15" s="1"/>
  <c r="L38" i="15"/>
  <c r="L41" i="15" s="1"/>
  <c r="H38" i="15"/>
  <c r="D38" i="15"/>
  <c r="D41" i="15" s="1"/>
  <c r="AZ41" i="15" s="1"/>
  <c r="AZ37" i="15"/>
  <c r="AZ36" i="15"/>
  <c r="AZ35" i="15"/>
  <c r="AJ34" i="15"/>
  <c r="T34" i="15"/>
  <c r="D34" i="15"/>
  <c r="AZ33" i="15"/>
  <c r="AZ32" i="15"/>
  <c r="AV31" i="15"/>
  <c r="AV34" i="15" s="1"/>
  <c r="AR31" i="15"/>
  <c r="AR34" i="15" s="1"/>
  <c r="AN31" i="15"/>
  <c r="AN34" i="15" s="1"/>
  <c r="AJ31" i="15"/>
  <c r="AF31" i="15"/>
  <c r="AF34" i="15" s="1"/>
  <c r="AB31" i="15"/>
  <c r="AB34" i="15" s="1"/>
  <c r="X31" i="15"/>
  <c r="X34" i="15" s="1"/>
  <c r="T31" i="15"/>
  <c r="P31" i="15"/>
  <c r="P34" i="15" s="1"/>
  <c r="L31" i="15"/>
  <c r="L34" i="15" s="1"/>
  <c r="H31" i="15"/>
  <c r="H34" i="15" s="1"/>
  <c r="D31" i="15"/>
  <c r="AZ31" i="15" s="1"/>
  <c r="AZ30" i="15"/>
  <c r="AZ29" i="15"/>
  <c r="AZ28" i="15"/>
  <c r="AV21" i="15"/>
  <c r="AR21" i="15"/>
  <c r="AN21" i="15"/>
  <c r="AJ21" i="15"/>
  <c r="AF21" i="15"/>
  <c r="AB21" i="15"/>
  <c r="X21" i="15"/>
  <c r="T21" i="15"/>
  <c r="P21" i="15"/>
  <c r="L21" i="15"/>
  <c r="H21" i="15"/>
  <c r="D21" i="15"/>
  <c r="AZ21" i="15" s="1"/>
  <c r="BG21" i="15" s="1"/>
  <c r="AZ20" i="15"/>
  <c r="AZ19" i="15"/>
  <c r="AV12" i="15"/>
  <c r="AR12" i="15"/>
  <c r="AN12" i="15"/>
  <c r="AJ12" i="15"/>
  <c r="AF12" i="15"/>
  <c r="AB12" i="15"/>
  <c r="X12" i="15"/>
  <c r="T12" i="15"/>
  <c r="P12" i="15"/>
  <c r="L12" i="15"/>
  <c r="H12" i="15"/>
  <c r="D12" i="15"/>
  <c r="AZ12" i="15" s="1"/>
  <c r="BG12" i="15" s="1"/>
  <c r="AZ11" i="15"/>
  <c r="AZ10" i="15"/>
  <c r="AN47" i="14"/>
  <c r="X47" i="14"/>
  <c r="H47" i="14"/>
  <c r="AZ46" i="14"/>
  <c r="AZ45" i="14"/>
  <c r="AV44" i="14"/>
  <c r="AV47" i="14" s="1"/>
  <c r="AR44" i="14"/>
  <c r="AR47" i="14" s="1"/>
  <c r="AN44" i="14"/>
  <c r="AJ44" i="14"/>
  <c r="AJ47" i="14" s="1"/>
  <c r="AF44" i="14"/>
  <c r="AF47" i="14" s="1"/>
  <c r="AB44" i="14"/>
  <c r="AB47" i="14" s="1"/>
  <c r="X44" i="14"/>
  <c r="T44" i="14"/>
  <c r="T47" i="14" s="1"/>
  <c r="P44" i="14"/>
  <c r="P47" i="14" s="1"/>
  <c r="L44" i="14"/>
  <c r="L47" i="14" s="1"/>
  <c r="H44" i="14"/>
  <c r="D44" i="14"/>
  <c r="D47" i="14" s="1"/>
  <c r="AZ43" i="14"/>
  <c r="AZ42" i="14"/>
  <c r="AV41" i="14"/>
  <c r="AF41" i="14"/>
  <c r="P41" i="14"/>
  <c r="D41" i="14"/>
  <c r="AZ40" i="14"/>
  <c r="AZ39" i="14"/>
  <c r="AV38" i="14"/>
  <c r="AR38" i="14"/>
  <c r="AR41" i="14" s="1"/>
  <c r="AN38" i="14"/>
  <c r="AN41" i="14" s="1"/>
  <c r="AJ38" i="14"/>
  <c r="AJ41" i="14" s="1"/>
  <c r="AF38" i="14"/>
  <c r="AB38" i="14"/>
  <c r="AB41" i="14" s="1"/>
  <c r="X38" i="14"/>
  <c r="X41" i="14" s="1"/>
  <c r="T38" i="14"/>
  <c r="T41" i="14" s="1"/>
  <c r="P38" i="14"/>
  <c r="L38" i="14"/>
  <c r="L41" i="14" s="1"/>
  <c r="H38" i="14"/>
  <c r="H41" i="14" s="1"/>
  <c r="D38" i="14"/>
  <c r="AZ38" i="14" s="1"/>
  <c r="AZ37" i="14"/>
  <c r="AZ36" i="14"/>
  <c r="AZ35" i="14"/>
  <c r="AR34" i="14"/>
  <c r="AB34" i="14"/>
  <c r="L34" i="14"/>
  <c r="AZ33" i="14"/>
  <c r="AZ32" i="14"/>
  <c r="AV31" i="14"/>
  <c r="AV34" i="14" s="1"/>
  <c r="AR31" i="14"/>
  <c r="AN31" i="14"/>
  <c r="AN34" i="14" s="1"/>
  <c r="AJ31" i="14"/>
  <c r="AJ34" i="14" s="1"/>
  <c r="AF31" i="14"/>
  <c r="AF34" i="14" s="1"/>
  <c r="AB31" i="14"/>
  <c r="X31" i="14"/>
  <c r="X34" i="14" s="1"/>
  <c r="T31" i="14"/>
  <c r="T34" i="14" s="1"/>
  <c r="P31" i="14"/>
  <c r="P34" i="14" s="1"/>
  <c r="L31" i="14"/>
  <c r="H31" i="14"/>
  <c r="H34" i="14" s="1"/>
  <c r="D31" i="14"/>
  <c r="AZ31" i="14" s="1"/>
  <c r="AZ30" i="14"/>
  <c r="AZ29" i="14"/>
  <c r="AZ28" i="14"/>
  <c r="AV21" i="14"/>
  <c r="AR21" i="14"/>
  <c r="AN21" i="14"/>
  <c r="AJ21" i="14"/>
  <c r="AF21" i="14"/>
  <c r="AB21" i="14"/>
  <c r="X21" i="14"/>
  <c r="T21" i="14"/>
  <c r="P21" i="14"/>
  <c r="L21" i="14"/>
  <c r="H21" i="14"/>
  <c r="D21" i="14"/>
  <c r="AZ21" i="14" s="1"/>
  <c r="BG21" i="14" s="1"/>
  <c r="AZ20" i="14"/>
  <c r="AZ19" i="14"/>
  <c r="AV12" i="14"/>
  <c r="AR12" i="14"/>
  <c r="AN12" i="14"/>
  <c r="AJ12" i="14"/>
  <c r="AF12" i="14"/>
  <c r="AB12" i="14"/>
  <c r="X12" i="14"/>
  <c r="T12" i="14"/>
  <c r="P12" i="14"/>
  <c r="L12" i="14"/>
  <c r="H12" i="14"/>
  <c r="D12" i="14"/>
  <c r="AZ12" i="14" s="1"/>
  <c r="BG12" i="14" s="1"/>
  <c r="AZ11" i="14"/>
  <c r="AZ10" i="14"/>
  <c r="AM25" i="13"/>
  <c r="W25" i="13"/>
  <c r="G25" i="13"/>
  <c r="AY24" i="13"/>
  <c r="AY23" i="13"/>
  <c r="AU22" i="13"/>
  <c r="AU25" i="13" s="1"/>
  <c r="AQ22" i="13"/>
  <c r="AQ25" i="13" s="1"/>
  <c r="AM22" i="13"/>
  <c r="AI22" i="13"/>
  <c r="AI25" i="13" s="1"/>
  <c r="AE22" i="13"/>
  <c r="AE25" i="13" s="1"/>
  <c r="AA22" i="13"/>
  <c r="AA25" i="13" s="1"/>
  <c r="W22" i="13"/>
  <c r="S22" i="13"/>
  <c r="S25" i="13" s="1"/>
  <c r="O22" i="13"/>
  <c r="O25" i="13" s="1"/>
  <c r="K22" i="13"/>
  <c r="K25" i="13" s="1"/>
  <c r="G22" i="13"/>
  <c r="C22" i="13"/>
  <c r="C25" i="13" s="1"/>
  <c r="AY21" i="13"/>
  <c r="AU13" i="13"/>
  <c r="AQ13" i="13"/>
  <c r="AM13" i="13"/>
  <c r="AI13" i="13"/>
  <c r="AE13" i="13"/>
  <c r="AA13" i="13"/>
  <c r="W13" i="13"/>
  <c r="S13" i="13"/>
  <c r="O13" i="13"/>
  <c r="K13" i="13"/>
  <c r="G13" i="13"/>
  <c r="C13" i="13"/>
  <c r="AY13" i="13" s="1"/>
  <c r="BF21" i="13" s="1"/>
  <c r="AY12" i="13"/>
  <c r="AY11" i="13"/>
  <c r="AQ25" i="12"/>
  <c r="AA25" i="12"/>
  <c r="K25" i="12"/>
  <c r="AY24" i="12"/>
  <c r="AY23" i="12"/>
  <c r="AU22" i="12"/>
  <c r="AU25" i="12" s="1"/>
  <c r="AQ22" i="12"/>
  <c r="AM22" i="12"/>
  <c r="AM25" i="12" s="1"/>
  <c r="AI22" i="12"/>
  <c r="AI25" i="12" s="1"/>
  <c r="AE22" i="12"/>
  <c r="AE25" i="12" s="1"/>
  <c r="AA22" i="12"/>
  <c r="W22" i="12"/>
  <c r="W25" i="12" s="1"/>
  <c r="S22" i="12"/>
  <c r="S25" i="12" s="1"/>
  <c r="O22" i="12"/>
  <c r="O25" i="12" s="1"/>
  <c r="K22" i="12"/>
  <c r="G22" i="12"/>
  <c r="G25" i="12" s="1"/>
  <c r="C22" i="12"/>
  <c r="AY22" i="12" s="1"/>
  <c r="AY21" i="12"/>
  <c r="AU13" i="12"/>
  <c r="AQ13" i="12"/>
  <c r="AM13" i="12"/>
  <c r="AI13" i="12"/>
  <c r="AE13" i="12"/>
  <c r="AA13" i="12"/>
  <c r="W13" i="12"/>
  <c r="S13" i="12"/>
  <c r="O13" i="12"/>
  <c r="K13" i="12"/>
  <c r="G13" i="12"/>
  <c r="C13" i="12"/>
  <c r="AY13" i="12" s="1"/>
  <c r="BF21" i="12" s="1"/>
  <c r="AY12" i="12"/>
  <c r="AY11" i="12"/>
  <c r="AY25" i="13" l="1"/>
  <c r="AZ47" i="14"/>
  <c r="AZ41" i="14"/>
  <c r="AZ34" i="15"/>
  <c r="AY22" i="13"/>
  <c r="AZ44" i="14"/>
  <c r="AZ38" i="15"/>
  <c r="D47" i="15"/>
  <c r="AZ47" i="15" s="1"/>
  <c r="C25" i="12"/>
  <c r="AY25" i="12" s="1"/>
  <c r="D34" i="14"/>
  <c r="AZ34" i="14" s="1"/>
  <c r="AZ51" i="15" l="1"/>
  <c r="AZ48" i="15"/>
  <c r="AZ51" i="14"/>
  <c r="AZ48" i="14"/>
</calcChain>
</file>

<file path=xl/sharedStrings.xml><?xml version="1.0" encoding="utf-8"?>
<sst xmlns="http://schemas.openxmlformats.org/spreadsheetml/2006/main" count="956" uniqueCount="242">
  <si>
    <t>（別添様式１）</t>
  </si>
  <si>
    <t>事業所名</t>
  </si>
  <si>
    <t>氏　　　名</t>
  </si>
  <si>
    <t>採用年月日</t>
  </si>
  <si>
    <t>　職　　種</t>
  </si>
  <si>
    <t>資　　格</t>
  </si>
  <si>
    <t>資格取得年月日</t>
  </si>
  <si>
    <t>兼　務　先</t>
  </si>
  <si>
    <t>年　 　月 　　日</t>
  </si>
  <si>
    <t>常・専</t>
  </si>
  <si>
    <t>常・兼</t>
  </si>
  <si>
    <t>非・専</t>
  </si>
  <si>
    <t>非・兼</t>
  </si>
  <si>
    <t>注１　職種欄には、「生活相談員」「介護護員」等、指定基準上の人員基準の職種を記入すること。</t>
  </si>
  <si>
    <t>注２　資格欄については、「看護師」等職種に対する資格を記入すること。</t>
  </si>
  <si>
    <t>注３　常勤・非常勤及び専従・兼務の別については、該当する勤務形態を○で囲むこと。</t>
  </si>
  <si>
    <t>（別添様式２）</t>
  </si>
  <si>
    <t>氏　　　　　名</t>
  </si>
  <si>
    <t>職　　　種</t>
  </si>
  <si>
    <t>退職年月日</t>
  </si>
  <si>
    <t>備　　　考</t>
  </si>
  <si>
    <t>（注１）職種は介護保険の基準で定められているものを記入すること。</t>
  </si>
  <si>
    <t>（注２）採用、退職年月日については給与台帳等で証明できる日付と一致すること。</t>
  </si>
  <si>
    <t>（注３）事業所別に作成すること。</t>
  </si>
  <si>
    <t>（注４）当該事業所に採用した全ての従業者について作成すること。</t>
  </si>
  <si>
    <t>番　号</t>
  </si>
  <si>
    <t>住　　　　　所</t>
  </si>
  <si>
    <t>注１　番号欄は、１から通し番号を記入すること</t>
  </si>
  <si>
    <t>注２　要介護度欄は、該当するものを○で囲むこと。</t>
  </si>
  <si>
    <t>　　　（別添様式４）</t>
  </si>
  <si>
    <t>事業所名称：</t>
  </si>
  <si>
    <t>利用者氏名</t>
  </si>
  <si>
    <t>　　　月　分</t>
  </si>
  <si>
    <t>番号</t>
  </si>
  <si>
    <t>給付単位数</t>
  </si>
  <si>
    <t>ｻｰﾋﾞｽ内容</t>
  </si>
  <si>
    <t>回</t>
  </si>
  <si>
    <t>単位</t>
  </si>
  <si>
    <t>　※１　</t>
  </si>
  <si>
    <t>本表は、国保連合会に対し保険請求を行ったすべての利用者について作成してください。</t>
  </si>
  <si>
    <t>　※２　</t>
  </si>
  <si>
    <t>「番号」欄は、一連番号を付番して下さい。</t>
  </si>
  <si>
    <t>　※３</t>
  </si>
  <si>
    <t>　※４</t>
  </si>
  <si>
    <t>　※５</t>
  </si>
  <si>
    <t>にわたっても差し支えありません。</t>
  </si>
  <si>
    <t>　</t>
  </si>
  <si>
    <t>（別添様式５）</t>
  </si>
  <si>
    <t>苦情発生年月日</t>
  </si>
  <si>
    <t>対応者</t>
  </si>
  <si>
    <t>職種</t>
  </si>
  <si>
    <t>苦情申出者</t>
  </si>
  <si>
    <t>苦情の内容</t>
  </si>
  <si>
    <t>苦情処理の方法</t>
  </si>
  <si>
    <t>苦情処理完了年月日</t>
  </si>
  <si>
    <t>注１　職種欄には、「生活相談員」「介護職員」等、指定基準上の人員基準の職種を記入すること。</t>
  </si>
  <si>
    <t>注２　苦情申出者欄には、「利用者」、「利用者の家族」、「介護支援専門員」等、申出者の種別を記入すること。</t>
  </si>
  <si>
    <r>
      <rPr>
        <sz val="14"/>
        <color indexed="8"/>
        <rFont val="DejaVu Sans"/>
        <family val="2"/>
      </rPr>
      <t>別添様式</t>
    </r>
    <r>
      <rPr>
        <sz val="14"/>
        <color indexed="8"/>
        <rFont val="ＭＳ Ｐゴシック"/>
        <family val="3"/>
        <charset val="128"/>
      </rPr>
      <t>6</t>
    </r>
  </si>
  <si>
    <t>事業所名：</t>
  </si>
  <si>
    <t>単位：円</t>
  </si>
  <si>
    <t>加算算定月（処遇改善加算算定期間）</t>
  </si>
  <si>
    <t>合計額</t>
  </si>
  <si>
    <t>４月</t>
  </si>
  <si>
    <t>５月</t>
  </si>
  <si>
    <t>６月</t>
  </si>
  <si>
    <t>７月</t>
  </si>
  <si>
    <t>８月</t>
  </si>
  <si>
    <t>９月</t>
  </si>
  <si>
    <t>１０月</t>
  </si>
  <si>
    <t>１１月</t>
  </si>
  <si>
    <t>１２月</t>
  </si>
  <si>
    <t>１月</t>
  </si>
  <si>
    <t>２月</t>
  </si>
  <si>
    <t>３月</t>
  </si>
  <si>
    <t>①</t>
  </si>
  <si>
    <t>介護保険請求分に係る加算額</t>
  </si>
  <si>
    <t>②</t>
  </si>
  <si>
    <t>区分支給限度基準額を超えたサービスに係る加算額</t>
  </si>
  <si>
    <t>③</t>
  </si>
  <si>
    <t>処遇改善加算総額（①＋②）</t>
  </si>
  <si>
    <t>〇賃金改善実施期間中の賃金総額等の内訳</t>
  </si>
  <si>
    <t>賃金支給月（賃金改善実施期間）</t>
  </si>
  <si>
    <t>令和　　年</t>
  </si>
  <si>
    <t>月</t>
  </si>
  <si>
    <t>賃金改善額（処遇改善加算算定額分）</t>
  </si>
  <si>
    <t>本年度の賃金総額（処遇改善加算算定による賃金改善額を除く）</t>
  </si>
  <si>
    <t>独自の賃金改善額以外の支給額</t>
  </si>
  <si>
    <t>独自の賃金改善額
※加算額を上回る賃金改善を行うために実施した賃金改善額等</t>
  </si>
  <si>
    <t>本年度の賃金の総額（合計）（①＋②）</t>
  </si>
  <si>
    <t>令和３年</t>
  </si>
  <si>
    <t>別添様式６</t>
  </si>
  <si>
    <t>加算算定月（介護職員等特定処遇改善加算算定期間）</t>
  </si>
  <si>
    <t>区分支給限度基準額を超えたサービスに係る加算総額</t>
  </si>
  <si>
    <t>特定処遇改善加算総額（①＋②）</t>
  </si>
  <si>
    <t>経験・技能のある
介護職員（❶）</t>
  </si>
  <si>
    <t>職員数（常勤換算数）</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</si>
  <si>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</si>
  <si>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r>
      <rPr>
        <sz val="11"/>
        <rFont val="DejaVu Sans"/>
        <family val="2"/>
      </rPr>
      <t>⇒　別紙様式３－２中「介護職員処遇改善加算・本年度の加算の総額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</si>
  <si>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t>賃金改善額（特定処遇改善加算算定額分）</t>
  </si>
  <si>
    <r>
      <rPr>
        <sz val="11"/>
        <rFont val="DejaVu Sans"/>
        <family val="2"/>
      </rPr>
      <t>⇒　別紙様式３－２中「介護職員等特定処遇改善加算・本年度の加算の総額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</si>
  <si>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t>④</t>
  </si>
  <si>
    <t>本年度の賃金総額（②及び③を除く）</t>
  </si>
  <si>
    <t>独自の賃金改善額
※各加算額を上回る賃金改善を行うために実施した賃金改善額等</t>
  </si>
  <si>
    <t>⑤</t>
  </si>
  <si>
    <t>本年度の賃金の総額（合計）
（②＋③＋④）</t>
  </si>
  <si>
    <t>他の介護職員（❷）</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</si>
  <si>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</si>
  <si>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r>
      <rPr>
        <sz val="11"/>
        <rFont val="DejaVu Sans"/>
        <family val="2"/>
      </rPr>
      <t>⇒　別紙様式３－２中「介護職員処遇改善加算・本年度の加算の総額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</si>
  <si>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r>
      <rPr>
        <sz val="11"/>
        <rFont val="DejaVu Sans"/>
        <family val="2"/>
      </rPr>
      <t>⇒　別紙様式３－２中「介護職員等特定処遇改善加算・本年度の加算の総額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</si>
  <si>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t>その他の職種（❸）</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</si>
  <si>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C</t>
    </r>
    <r>
      <rPr>
        <sz val="11"/>
        <rFont val="DejaVu Sans"/>
        <family val="2"/>
      </rPr>
      <t>）と一致すること。</t>
    </r>
  </si>
  <si>
    <t>本年度の賃金総額（②を除く）</t>
  </si>
  <si>
    <t>本年度の賃金の総額（合計）
（②＋③）</t>
  </si>
  <si>
    <r>
      <rPr>
        <b/>
        <sz val="11"/>
        <color indexed="8"/>
        <rFont val="DejaVu Sans"/>
        <family val="2"/>
      </rPr>
      <t>本年度の賃金の総額（</t>
    </r>
    <r>
      <rPr>
        <b/>
        <sz val="11"/>
        <color indexed="8"/>
        <rFont val="ＭＳ Ｐゴシック"/>
        <family val="3"/>
        <charset val="128"/>
      </rPr>
      <t>A</t>
    </r>
    <r>
      <rPr>
        <b/>
        <sz val="11"/>
        <color indexed="8"/>
        <rFont val="DejaVu Sans"/>
        <family val="2"/>
      </rPr>
      <t>）＋（</t>
    </r>
    <r>
      <rPr>
        <b/>
        <sz val="11"/>
        <color indexed="8"/>
        <rFont val="ＭＳ Ｐゴシック"/>
        <family val="3"/>
        <charset val="128"/>
      </rPr>
      <t>B</t>
    </r>
    <r>
      <rPr>
        <b/>
        <sz val="11"/>
        <color indexed="8"/>
        <rFont val="DejaVu Sans"/>
        <family val="2"/>
      </rPr>
      <t>）　⇒</t>
    </r>
  </si>
  <si>
    <r>
      <rPr>
        <b/>
        <sz val="11"/>
        <color indexed="8"/>
        <rFont val="DejaVu Sans"/>
        <family val="2"/>
      </rPr>
      <t>本年度の賃金の総額（</t>
    </r>
    <r>
      <rPr>
        <b/>
        <sz val="11"/>
        <color indexed="8"/>
        <rFont val="ＭＳ Ｐゴシック"/>
        <family val="3"/>
        <charset val="128"/>
      </rPr>
      <t>A</t>
    </r>
    <r>
      <rPr>
        <b/>
        <sz val="11"/>
        <color indexed="8"/>
        <rFont val="DejaVu Sans"/>
        <family val="2"/>
      </rPr>
      <t>）＋（</t>
    </r>
    <r>
      <rPr>
        <b/>
        <sz val="11"/>
        <color indexed="8"/>
        <rFont val="ＭＳ Ｐゴシック"/>
        <family val="3"/>
        <charset val="128"/>
      </rPr>
      <t>B</t>
    </r>
    <r>
      <rPr>
        <b/>
        <sz val="11"/>
        <color indexed="8"/>
        <rFont val="DejaVu Sans"/>
        <family val="2"/>
      </rPr>
      <t>）＋（</t>
    </r>
    <r>
      <rPr>
        <b/>
        <sz val="11"/>
        <color indexed="8"/>
        <rFont val="ＭＳ Ｐゴシック"/>
        <family val="3"/>
        <charset val="128"/>
      </rPr>
      <t>C</t>
    </r>
    <r>
      <rPr>
        <b/>
        <sz val="11"/>
        <color indexed="8"/>
        <rFont val="DejaVu Sans"/>
        <family val="2"/>
      </rPr>
      <t>）　⇒</t>
    </r>
  </si>
  <si>
    <t>従業者の勤務の体制及び勤務形態一覧表</t>
  </si>
  <si>
    <t>第　１　週</t>
  </si>
  <si>
    <t>第　２　週</t>
  </si>
  <si>
    <t>第　３　週</t>
  </si>
  <si>
    <t>職　種</t>
  </si>
  <si>
    <t>形態</t>
  </si>
  <si>
    <t>氏　名</t>
  </si>
  <si>
    <t>備　考</t>
  </si>
  <si>
    <t>（※→）</t>
  </si>
  <si>
    <t>　・実施単位（　　単位目／　　単位）</t>
  </si>
  <si>
    <t>・利用者の定員（　　　人）</t>
  </si>
  <si>
    <t>　・営業日</t>
  </si>
  <si>
    <t>（　　　曜日～　　　曜日　　祝日を　含む　・　除く　）</t>
  </si>
  <si>
    <t>・サービス提供時間帯</t>
  </si>
  <si>
    <t>（　　：　　～　　：　　　＜　　時間　　分＞　）</t>
  </si>
  <si>
    <t>１　※欄には，当該月の曜日を記入してください。</t>
  </si>
  <si>
    <t>２　複数単位実施する場合は、単位ごとに作成してください。</t>
  </si>
  <si>
    <t>３　従業者全員（管理者を含む。）について、４週間分の勤務時間数及び勤務の区分を記入してください。</t>
  </si>
  <si>
    <t>４　職種ごとに下記の勤務形態の区分の順にまとめて記載してください。</t>
  </si>
  <si>
    <t>勤務形態の区分　Ａ：常勤で専従　Ｂ：常勤で兼務　Ｃ：常勤以外で専従　Ｄ：常勤以外で兼務</t>
  </si>
  <si>
    <t>（</t>
  </si>
  <si>
    <t>）</t>
  </si>
  <si>
    <t>金</t>
  </si>
  <si>
    <t>土</t>
  </si>
  <si>
    <t>日</t>
  </si>
  <si>
    <t>火</t>
  </si>
  <si>
    <t>水</t>
  </si>
  <si>
    <t>木</t>
  </si>
  <si>
    <t>管理者</t>
  </si>
  <si>
    <t>Ａ</t>
  </si>
  <si>
    <t>和歌山太郎</t>
  </si>
  <si>
    <t>8</t>
  </si>
  <si>
    <t>160</t>
  </si>
  <si>
    <t>生活相談員</t>
  </si>
  <si>
    <t>海南　花子</t>
  </si>
  <si>
    <t>介護職員</t>
  </si>
  <si>
    <t>橋本　春美</t>
  </si>
  <si>
    <t>⑧</t>
  </si>
  <si>
    <t>Ｂ</t>
  </si>
  <si>
    <t>有田　夏子</t>
  </si>
  <si>
    <t>御坊　秋子</t>
  </si>
  <si>
    <t>看護職員</t>
  </si>
  <si>
    <t>田辺　冬美</t>
  </si>
  <si>
    <t>4/6</t>
  </si>
  <si>
    <t>80</t>
  </si>
  <si>
    <t>機能訓練指導員</t>
  </si>
  <si>
    <t>2/6</t>
  </si>
  <si>
    <t>40</t>
  </si>
  <si>
    <t>新宮　春子</t>
  </si>
  <si>
    <t>管理栄養士</t>
  </si>
  <si>
    <t>紀の川二郎</t>
  </si>
  <si>
    <t>2/8</t>
  </si>
  <si>
    <t>　・実施単位（　１単位目／　１単位）</t>
  </si>
  <si>
    <t>・利用者の定員（　１５　人）</t>
  </si>
  <si>
    <t>（　月　曜日～　金　曜日　　祝日を　含む　・　除く　）</t>
  </si>
  <si>
    <t>（　９：３０～１６：３０　＜７時間００分＞　）</t>
  </si>
  <si>
    <t>常勤・非常勤及び専従・兼務の別</t>
    <phoneticPr fontId="28"/>
  </si>
  <si>
    <t>　　　　　年　　　月　　　日現在</t>
  </si>
  <si>
    <t>事業所別職員の配置状況（介護予防通所介護相当サービス・通所型サービスA)</t>
    <rPh sb="12" eb="16">
      <t>カイゴヨボウ</t>
    </rPh>
    <rPh sb="16" eb="18">
      <t>ツウショ</t>
    </rPh>
    <rPh sb="20" eb="22">
      <t>ソウトウ</t>
    </rPh>
    <rPh sb="27" eb="29">
      <t>ツウショ</t>
    </rPh>
    <rPh sb="29" eb="30">
      <t>ガタ</t>
    </rPh>
    <phoneticPr fontId="28"/>
  </si>
  <si>
    <t>　　　年　　　月　　　日　～　　　年　　　月　　　日　</t>
    <phoneticPr fontId="28"/>
  </si>
  <si>
    <r>
      <rPr>
        <sz val="14"/>
        <rFont val="ＭＳ Ｐゴシック"/>
        <family val="3"/>
        <charset val="128"/>
      </rPr>
      <t>従　業　者　の　推　移</t>
    </r>
    <r>
      <rPr>
        <sz val="14"/>
        <rFont val="DejaVu Sans"/>
        <family val="2"/>
      </rPr>
      <t xml:space="preserve"> </t>
    </r>
    <r>
      <rPr>
        <sz val="14"/>
        <rFont val="ＭＳ Ｐゴシック"/>
        <family val="3"/>
        <charset val="128"/>
      </rPr>
      <t>（介護予防通所介護相当サービス・通所型サービス</t>
    </r>
    <r>
      <rPr>
        <sz val="14"/>
        <rFont val="DejaVu Sans"/>
        <family val="2"/>
      </rPr>
      <t>A</t>
    </r>
    <r>
      <rPr>
        <sz val="14"/>
        <rFont val="ＭＳ Ｐゴシック"/>
        <family val="3"/>
        <charset val="128"/>
      </rPr>
      <t>）</t>
    </r>
    <rPh sb="17" eb="19">
      <t>ツウショ</t>
    </rPh>
    <rPh sb="28" eb="30">
      <t>ツウショ</t>
    </rPh>
    <phoneticPr fontId="28"/>
  </si>
  <si>
    <t>サービス利用者一覧表（介護予防通所介護相当サービス・通所型サービスA）</t>
    <rPh sb="15" eb="17">
      <t>ツウショ</t>
    </rPh>
    <rPh sb="26" eb="28">
      <t>ツウショ</t>
    </rPh>
    <phoneticPr fontId="28"/>
  </si>
  <si>
    <t>要支援度</t>
    <rPh sb="1" eb="3">
      <t>シエン</t>
    </rPh>
    <phoneticPr fontId="28"/>
  </si>
  <si>
    <t>１・２・事業対象者</t>
    <rPh sb="4" eb="6">
      <t>ジギョウ</t>
    </rPh>
    <rPh sb="6" eb="9">
      <t>タイショウシャ</t>
    </rPh>
    <phoneticPr fontId="28"/>
  </si>
  <si>
    <t>介護予防サービス計画作成地域包括支援センター名</t>
    <rPh sb="0" eb="4">
      <t>カイゴヨボウ</t>
    </rPh>
    <rPh sb="8" eb="12">
      <t>ケイカクサクセイ</t>
    </rPh>
    <rPh sb="12" eb="18">
      <t>チイキホウカツシエン</t>
    </rPh>
    <rPh sb="22" eb="23">
      <t>メイ</t>
    </rPh>
    <phoneticPr fontId="28"/>
  </si>
  <si>
    <t>備　　　考
（サービス種別）</t>
    <rPh sb="11" eb="13">
      <t>シュベツ</t>
    </rPh>
    <phoneticPr fontId="28"/>
  </si>
  <si>
    <r>
      <rPr>
        <sz val="10"/>
        <rFont val="ＭＳ Ｐゴシック"/>
        <family val="3"/>
        <charset val="128"/>
      </rPr>
      <t>当該事業所における</t>
    </r>
    <r>
      <rPr>
        <sz val="10"/>
        <rFont val="DejaVu Sans"/>
        <family val="2"/>
      </rPr>
      <t xml:space="preserve">               </t>
    </r>
    <r>
      <rPr>
        <sz val="10"/>
        <rFont val="ＭＳ Ｐゴシック"/>
        <family val="3"/>
        <charset val="128"/>
      </rPr>
      <t>サービス利用開始時期</t>
    </r>
    <phoneticPr fontId="28"/>
  </si>
  <si>
    <r>
      <rPr>
        <sz val="10"/>
        <rFont val="ＭＳ Ｐゴシック"/>
        <family val="3"/>
        <charset val="128"/>
      </rPr>
      <t>　　　　　　　年　　</t>
    </r>
    <r>
      <rPr>
        <sz val="10"/>
        <rFont val="DejaVu Sans"/>
        <family val="2"/>
      </rPr>
      <t xml:space="preserve"> </t>
    </r>
    <r>
      <rPr>
        <sz val="10"/>
        <rFont val="ＭＳ Ｐゴシック"/>
        <family val="3"/>
        <charset val="128"/>
      </rPr>
      <t>　月　</t>
    </r>
    <r>
      <rPr>
        <sz val="10"/>
        <rFont val="DejaVu Sans"/>
        <family val="2"/>
      </rPr>
      <t xml:space="preserve"> </t>
    </r>
    <r>
      <rPr>
        <sz val="10"/>
        <rFont val="ＭＳ Ｐゴシック"/>
        <family val="3"/>
        <charset val="128"/>
      </rPr>
      <t>　</t>
    </r>
    <phoneticPr fontId="28"/>
  </si>
  <si>
    <t>年　　　月中の全利用者</t>
    <phoneticPr fontId="28"/>
  </si>
  <si>
    <t>（別添様式３）</t>
    <phoneticPr fontId="28"/>
  </si>
  <si>
    <r>
      <rPr>
        <sz val="14"/>
        <rFont val="ＭＳ Ｐゴシック"/>
        <family val="3"/>
        <charset val="128"/>
      </rPr>
      <t>介護給付費請求実績（介護予防通所介護相当サービス・通所型サービス</t>
    </r>
    <r>
      <rPr>
        <sz val="14"/>
        <rFont val="DejaVu Sans"/>
        <family val="2"/>
      </rPr>
      <t>A</t>
    </r>
    <r>
      <rPr>
        <sz val="14"/>
        <rFont val="ＭＳ Ｐゴシック"/>
        <family val="3"/>
        <charset val="128"/>
      </rPr>
      <t>）</t>
    </r>
    <rPh sb="14" eb="16">
      <t>ツウショ</t>
    </rPh>
    <rPh sb="25" eb="27">
      <t>ツウショ</t>
    </rPh>
    <phoneticPr fontId="28"/>
  </si>
  <si>
    <t>担当地域包括支援センター</t>
    <rPh sb="0" eb="2">
      <t>タントウ</t>
    </rPh>
    <rPh sb="2" eb="8">
      <t>チイキホウカツシエン</t>
    </rPh>
    <phoneticPr fontId="28"/>
  </si>
  <si>
    <t>１ ・ ２ ・ 事業対象者</t>
    <rPh sb="8" eb="10">
      <t>ジギョウ</t>
    </rPh>
    <rPh sb="10" eb="13">
      <t>タイショウシャ</t>
    </rPh>
    <phoneticPr fontId="2"/>
  </si>
  <si>
    <t>「要支援度」欄は、当該利用者の要介護度に○を付してください。</t>
    <rPh sb="2" eb="4">
      <t>シエン</t>
    </rPh>
    <phoneticPr fontId="28"/>
  </si>
  <si>
    <t>「サービス内容欄」は、主なサービス内容と当該月における提供回数を記入していください。</t>
    <rPh sb="11" eb="12">
      <t>オモ</t>
    </rPh>
    <rPh sb="17" eb="19">
      <t>ナイヨウ</t>
    </rPh>
    <rPh sb="20" eb="23">
      <t>トウガイゲツ</t>
    </rPh>
    <rPh sb="27" eb="29">
      <t>テイキョウ</t>
    </rPh>
    <rPh sb="29" eb="31">
      <t>カイスウ</t>
    </rPh>
    <rPh sb="32" eb="34">
      <t>キニュウ</t>
    </rPh>
    <phoneticPr fontId="28"/>
  </si>
  <si>
    <t>「給付単位数」欄は、「介護予防サービス介護給付費明細書」の「請求額集計欄」の通所介護に係る「⑦給付単位数」欄の数値を転記してください。</t>
    <rPh sb="11" eb="15">
      <t>カイゴヨボウ</t>
    </rPh>
    <rPh sb="19" eb="24">
      <t>カイゴキュウフヒ</t>
    </rPh>
    <rPh sb="24" eb="27">
      <t>メイサイショ</t>
    </rPh>
    <rPh sb="38" eb="40">
      <t>ツウショ</t>
    </rPh>
    <phoneticPr fontId="28"/>
  </si>
  <si>
    <r>
      <rPr>
        <sz val="16"/>
        <rFont val="ＭＳ Ｐゴシック"/>
        <family val="3"/>
        <charset val="128"/>
      </rPr>
      <t>苦情の状況及び処理について（介護予防通所介護相当サービス・通所型サービス</t>
    </r>
    <r>
      <rPr>
        <sz val="16"/>
        <rFont val="DejaVu Sans"/>
        <family val="2"/>
      </rPr>
      <t>A</t>
    </r>
    <r>
      <rPr>
        <sz val="16"/>
        <rFont val="ＭＳ Ｐゴシック"/>
        <family val="3"/>
        <charset val="128"/>
      </rPr>
      <t>）</t>
    </r>
    <rPh sb="18" eb="20">
      <t>ツウショ</t>
    </rPh>
    <rPh sb="29" eb="31">
      <t>ツウショ</t>
    </rPh>
    <phoneticPr fontId="28"/>
  </si>
  <si>
    <t>　　　　年　　月　　日</t>
    <phoneticPr fontId="28"/>
  </si>
  <si>
    <t>　■常勤の勤務時間　　ａ　　　：　　～　　：　　　（　　時間　　分）　　■その他の勤務時間　　ｂ　　　：　　～　　：　　　、　ｃ　　　：　　～　　：　　　、　ｄ　　　：　　～　　：</t>
    <phoneticPr fontId="28"/>
  </si>
  <si>
    <t>（　　　　　　　　年　　　　　　　月分）</t>
    <phoneticPr fontId="28"/>
  </si>
  <si>
    <t>サービス種類（　　　　　　　　　　　　　　　　　　　　　　　　　　　　　　　　　）</t>
    <phoneticPr fontId="28"/>
  </si>
  <si>
    <r>
      <rPr>
        <b/>
        <sz val="14"/>
        <rFont val="ＭＳ Ｐゴシック"/>
        <family val="3"/>
        <charset val="128"/>
      </rPr>
      <t>事</t>
    </r>
    <r>
      <rPr>
        <b/>
        <sz val="14"/>
        <rFont val="DejaVu Sans"/>
        <family val="2"/>
      </rPr>
      <t xml:space="preserve"> </t>
    </r>
    <r>
      <rPr>
        <b/>
        <sz val="14"/>
        <rFont val="ＭＳ Ｐゴシック"/>
        <family val="3"/>
        <charset val="128"/>
      </rPr>
      <t>業</t>
    </r>
    <r>
      <rPr>
        <b/>
        <sz val="14"/>
        <rFont val="DejaVu Sans"/>
        <family val="2"/>
      </rPr>
      <t xml:space="preserve"> </t>
    </r>
    <r>
      <rPr>
        <b/>
        <sz val="14"/>
        <rFont val="ＭＳ Ｐゴシック"/>
        <family val="3"/>
        <charset val="128"/>
      </rPr>
      <t>所</t>
    </r>
    <r>
      <rPr>
        <b/>
        <sz val="14"/>
        <rFont val="DejaVu Sans"/>
        <family val="2"/>
      </rPr>
      <t xml:space="preserve"> </t>
    </r>
    <r>
      <rPr>
        <b/>
        <sz val="14"/>
        <rFont val="ＭＳ Ｐゴシック"/>
        <family val="3"/>
        <charset val="128"/>
      </rPr>
      <t>名　（　　　　　　　　　　　　　　　　　　　　　　　　　　　　　　　　　）</t>
    </r>
    <phoneticPr fontId="28"/>
  </si>
  <si>
    <t>勤務</t>
    <phoneticPr fontId="28"/>
  </si>
  <si>
    <t>形態</t>
    <phoneticPr fontId="28"/>
  </si>
  <si>
    <t>週平均</t>
    <phoneticPr fontId="28"/>
  </si>
  <si>
    <t>常勤換</t>
    <phoneticPr fontId="28"/>
  </si>
  <si>
    <t>４週の</t>
    <phoneticPr fontId="28"/>
  </si>
  <si>
    <t>の勤務</t>
    <phoneticPr fontId="28"/>
  </si>
  <si>
    <t>算後の</t>
    <phoneticPr fontId="28"/>
  </si>
  <si>
    <t>合計</t>
    <phoneticPr fontId="28"/>
  </si>
  <si>
    <t>時間</t>
    <phoneticPr fontId="28"/>
  </si>
  <si>
    <t>人数</t>
    <phoneticPr fontId="28"/>
  </si>
  <si>
    <t>　　　　　　備考</t>
    <phoneticPr fontId="28"/>
  </si>
  <si>
    <t>サービス種類（介護予防通所介護相当サービス・通所型サービスＡ）</t>
    <phoneticPr fontId="28"/>
  </si>
  <si>
    <r>
      <rPr>
        <b/>
        <sz val="14"/>
        <rFont val="ＭＳ Ｐゴシック"/>
        <family val="3"/>
        <charset val="128"/>
      </rPr>
      <t>事業所名　</t>
    </r>
    <r>
      <rPr>
        <b/>
        <sz val="14"/>
        <rFont val="DejaVu Sans"/>
        <family val="2"/>
      </rPr>
      <t xml:space="preserve"> </t>
    </r>
    <r>
      <rPr>
        <b/>
        <sz val="14"/>
        <rFont val="ＭＳ Ｐゴシック"/>
        <family val="3"/>
        <charset val="128"/>
      </rPr>
      <t>　（○○事業所</t>
    </r>
    <rPh sb="10" eb="12">
      <t>ジギョウ</t>
    </rPh>
    <rPh sb="12" eb="13">
      <t>ショ</t>
    </rPh>
    <phoneticPr fontId="28"/>
  </si>
  <si>
    <t>第　４　週</t>
    <phoneticPr fontId="28"/>
  </si>
  <si>
    <t>令和〇年　〇　月分</t>
    <phoneticPr fontId="28"/>
  </si>
  <si>
    <r>
      <rPr>
        <b/>
        <sz val="18"/>
        <rFont val="ＭＳ Ｐゴシック"/>
        <family val="3"/>
        <charset val="128"/>
      </rPr>
      <t>〈</t>
    </r>
    <r>
      <rPr>
        <b/>
        <sz val="18"/>
        <rFont val="DejaVu Sans"/>
        <family val="2"/>
      </rPr>
      <t xml:space="preserve"> </t>
    </r>
    <r>
      <rPr>
        <b/>
        <sz val="18"/>
        <rFont val="ＭＳ Ｐゴシック"/>
        <family val="3"/>
        <charset val="128"/>
      </rPr>
      <t>指定訪問介護事業所における記載例</t>
    </r>
    <r>
      <rPr>
        <b/>
        <sz val="18"/>
        <rFont val="DejaVu Sans"/>
        <family val="2"/>
      </rPr>
      <t xml:space="preserve"> </t>
    </r>
    <r>
      <rPr>
        <b/>
        <sz val="18"/>
        <rFont val="ＭＳ Ｐゴシック"/>
        <family val="3"/>
        <charset val="128"/>
      </rPr>
      <t>〉</t>
    </r>
    <phoneticPr fontId="28"/>
  </si>
  <si>
    <t>Ｃc</t>
  </si>
  <si>
    <t>Ｄb</t>
  </si>
  <si>
    <t>Ｃd</t>
  </si>
  <si>
    <t>　■常勤の勤務時間　　ａ　8：30　　～　17：30　（ 8時間00分）　　■その他の勤務時間　　ｂ　10：00  ～  16：00　、　ｃ　10：00　～  14：00　、　ｄ　11：30～16：30</t>
  </si>
  <si>
    <t>第　１　週</t>
    <phoneticPr fontId="28"/>
  </si>
  <si>
    <t>第　２　週</t>
    <phoneticPr fontId="28"/>
  </si>
  <si>
    <t>第　３　週</t>
    <phoneticPr fontId="28"/>
  </si>
  <si>
    <t>第　４　週</t>
    <phoneticPr fontId="28"/>
  </si>
  <si>
    <t>令和　　年度介護職員等特定処遇改善実績報告書記載金額等に係る積算根拠資料</t>
    <phoneticPr fontId="28"/>
  </si>
  <si>
    <t>〇令和　　年度介護職員処遇改善加算総額の明細</t>
    <phoneticPr fontId="28"/>
  </si>
  <si>
    <t>令和　年</t>
  </si>
  <si>
    <t>令和３年度介護職員等特定処遇改善実績報告書記載金額等に係る積算根拠資料</t>
    <phoneticPr fontId="28"/>
  </si>
  <si>
    <t>〇令和３年度介護職員処遇改善加算総額の明細</t>
    <phoneticPr fontId="28"/>
  </si>
  <si>
    <t>令和３年</t>
    <phoneticPr fontId="28"/>
  </si>
  <si>
    <t>令和４年</t>
    <phoneticPr fontId="28"/>
  </si>
  <si>
    <t>令和４年</t>
  </si>
  <si>
    <t>令和　　年度介護職員（等特定）処遇改善実績報告書記載金額等に係る積算根拠資料</t>
    <phoneticPr fontId="28"/>
  </si>
  <si>
    <t>〇令和　　年度介護職員等特定処遇改善加算総額の明細</t>
    <phoneticPr fontId="28"/>
  </si>
  <si>
    <t>経験・技能のある
介護職員（❶）</t>
    <phoneticPr fontId="28"/>
  </si>
  <si>
    <t>（A）</t>
    <phoneticPr fontId="28"/>
  </si>
  <si>
    <t>（B）</t>
    <phoneticPr fontId="28"/>
  </si>
  <si>
    <t>（C）</t>
    <phoneticPr fontId="28"/>
  </si>
  <si>
    <t>令和３年度介護職員（等特定）処遇改善実績報告書記載金額等に係る積算根拠資３《記載例》</t>
    <rPh sb="38" eb="41">
      <t>キサイレイ</t>
    </rPh>
    <phoneticPr fontId="28"/>
  </si>
  <si>
    <t>〇令和３年度介護職員処遇改善加算総額の明細</t>
    <phoneticPr fontId="28"/>
  </si>
  <si>
    <t>〇令和３年度介護職員等特定処遇改善加算総額の明細</t>
    <phoneticPr fontId="28"/>
  </si>
  <si>
    <r>
      <rPr>
        <b/>
        <sz val="12"/>
        <color indexed="8"/>
        <rFont val="ＭＳ Ｐゴシック"/>
        <family val="3"/>
        <charset val="128"/>
      </rPr>
      <t>事業所名：</t>
    </r>
    <r>
      <rPr>
        <b/>
        <sz val="12"/>
        <color indexed="10"/>
        <rFont val="ＭＳ Ｐゴシック"/>
        <family val="3"/>
        <charset val="128"/>
      </rPr>
      <t>○○通所介護事業所</t>
    </r>
    <rPh sb="7" eb="9">
      <t>ツウショ</t>
    </rPh>
    <phoneticPr fontId="28"/>
  </si>
  <si>
    <r>
      <t>事業所名：</t>
    </r>
    <r>
      <rPr>
        <b/>
        <sz val="12"/>
        <color indexed="10"/>
        <rFont val="ＭＳ Ｐゴシック"/>
        <family val="3"/>
        <charset val="128"/>
      </rPr>
      <t>○○通所介護事業所</t>
    </r>
    <rPh sb="7" eb="9">
      <t>ツウショ</t>
    </rPh>
    <phoneticPr fontId="28"/>
  </si>
  <si>
    <t>色付きのセルは入力不要（自動入力）。</t>
    <phoneticPr fontId="28"/>
  </si>
  <si>
    <t>（別紙６）</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</si>
</sst>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quot;(¥&quot;#,##0\)"/>
    <numFmt numFmtId="177" formatCode="#,###.0&quot;人&quot;"/>
    <numFmt numFmtId="178" formatCode="m/d/yyyy"/>
  </numFmts>
  <fonts count="35">
    <font>
      <sz val="11"/>
      <name val="ＭＳ Ｐゴシック"/>
      <family val="3"/>
      <charset val="128"/>
    </font>
    <font>
      <sz val="14"/>
      <name val="DejaVu Sans"/>
      <family val="2"/>
    </font>
    <font>
      <sz val="14"/>
      <name val="ＭＳ Ｐゴシック"/>
      <family val="3"/>
      <charset val="128"/>
    </font>
    <font>
      <sz val="11"/>
      <name val="DejaVu Sans"/>
      <family val="2"/>
    </font>
    <font>
      <sz val="10"/>
      <name val="DejaVu Sans"/>
      <family val="2"/>
    </font>
    <font>
      <sz val="10"/>
      <name val="ＭＳ Ｐゴシック"/>
      <family val="3"/>
      <charset val="128"/>
    </font>
    <font>
      <sz val="11"/>
      <name val="ＭＳ Ｐ明朝"/>
      <family val="1"/>
      <charset val="128"/>
    </font>
    <font>
      <sz val="16"/>
      <name val="DejaVu Sans"/>
      <family val="2"/>
    </font>
    <font>
      <sz val="14"/>
      <color indexed="8"/>
      <name val="DejaVu Sans"/>
      <family val="2"/>
    </font>
    <font>
      <sz val="14"/>
      <color indexed="8"/>
      <name val="ＭＳ Ｐゴシック"/>
      <family val="3"/>
      <charset val="128"/>
    </font>
    <font>
      <b/>
      <sz val="12"/>
      <color indexed="8"/>
      <name val="DejaVu Sans"/>
      <family val="2"/>
    </font>
    <font>
      <sz val="11"/>
      <color indexed="8"/>
      <name val="DejaVu Sans"/>
      <family val="2"/>
    </font>
    <font>
      <b/>
      <sz val="12"/>
      <name val="ＭＳ Ｐゴシック"/>
      <family val="3"/>
      <charset val="128"/>
    </font>
    <font>
      <b/>
      <sz val="12"/>
      <name val="DejaVu Sans"/>
      <family val="2"/>
    </font>
    <font>
      <b/>
      <sz val="11"/>
      <name val="ＭＳ Ｐゴシック"/>
      <family val="3"/>
      <charset val="128"/>
    </font>
    <font>
      <b/>
      <sz val="11"/>
      <name val="DejaVu Sans"/>
      <family val="2"/>
    </font>
    <font>
      <sz val="24"/>
      <name val="ＭＳ Ｐゴシック"/>
      <family val="3"/>
      <charset val="128"/>
    </font>
    <font>
      <sz val="11"/>
      <color indexed="10"/>
      <name val="ＭＳ Ｐゴシック"/>
      <family val="3"/>
      <charset val="128"/>
    </font>
    <font>
      <sz val="11"/>
      <color indexed="10"/>
      <name val="DejaVu Sans"/>
      <family val="2"/>
    </font>
    <font>
      <b/>
      <sz val="12"/>
      <color indexed="8"/>
      <name val="ＭＳ Ｐゴシック"/>
      <family val="3"/>
      <charset val="128"/>
    </font>
    <font>
      <b/>
      <sz val="11"/>
      <color indexed="8"/>
      <name val="ＭＳ Ｐゴシック"/>
      <family val="3"/>
      <charset val="128"/>
    </font>
    <font>
      <b/>
      <sz val="11"/>
      <color indexed="8"/>
      <name val="DejaVu Sans"/>
      <family val="2"/>
    </font>
    <font>
      <b/>
      <sz val="14"/>
      <name val="DejaVu Sans"/>
      <family val="2"/>
    </font>
    <font>
      <sz val="12"/>
      <name val="ＭＳ Ｐゴシック"/>
      <family val="3"/>
      <charset val="128"/>
    </font>
    <font>
      <sz val="12"/>
      <name val="DejaVu Sans"/>
      <family val="2"/>
    </font>
    <font>
      <sz val="13"/>
      <name val="ＭＳ Ｐゴシック"/>
      <family val="3"/>
      <charset val="128"/>
    </font>
    <font>
      <b/>
      <sz val="13"/>
      <name val="DejaVu Sans"/>
      <family val="2"/>
    </font>
    <font>
      <sz val="14"/>
      <name val="ＭＳ 明朝"/>
      <family val="1"/>
      <charset val="128"/>
    </font>
    <font>
      <sz val="6"/>
      <name val="ＭＳ Ｐゴシック"/>
      <family val="3"/>
      <charset val="128"/>
    </font>
    <font>
      <sz val="16"/>
      <name val="ＭＳ Ｐゴシック"/>
      <family val="3"/>
      <charset val="128"/>
    </font>
    <font>
      <b/>
      <sz val="14"/>
      <name val="ＭＳ Ｐゴシック"/>
      <family val="3"/>
      <charset val="128"/>
    </font>
    <font>
      <b/>
      <sz val="18"/>
      <name val="DejaVu Sans"/>
      <family val="2"/>
    </font>
    <font>
      <b/>
      <sz val="18"/>
      <name val="ＭＳ Ｐゴシック"/>
      <family val="3"/>
      <charset val="128"/>
    </font>
    <font>
      <b/>
      <sz val="12"/>
      <color indexed="10"/>
      <name val="ＭＳ Ｐゴシック"/>
      <family val="3"/>
      <charset val="128"/>
    </font>
    <font>
      <sz val="11"/>
      <color indexed="8"/>
      <name val="ＭＳ Ｐゴシック"/>
      <family val="3"/>
      <charset val="128"/>
    </font>
  </fonts>
  <fills count="6">
    <fill>
      <patternFill patternType="none"/>
    </fill>
    <fill>
      <patternFill patternType="gray125"/>
    </fill>
    <fill>
      <patternFill patternType="solid">
        <fgColor indexed="44"/>
        <bgColor indexed="31"/>
      </patternFill>
    </fill>
    <fill>
      <patternFill patternType="solid">
        <fgColor indexed="45"/>
        <bgColor indexed="29"/>
      </patternFill>
    </fill>
    <fill>
      <patternFill patternType="solid">
        <fgColor indexed="13"/>
        <bgColor indexed="34"/>
      </patternFill>
    </fill>
    <fill>
      <patternFill patternType="solid">
        <fgColor indexed="9"/>
        <bgColor indexed="26"/>
      </patternFill>
    </fill>
  </fills>
  <borders count="84">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bottom/>
      <diagonal/>
    </border>
    <border>
      <left/>
      <right style="thin">
        <color indexed="8"/>
      </right>
      <top style="double">
        <color indexed="8"/>
      </top>
      <bottom/>
      <diagonal/>
    </border>
    <border>
      <left/>
      <right style="thin">
        <color indexed="8"/>
      </right>
      <top/>
      <bottom/>
      <diagonal/>
    </border>
    <border>
      <left/>
      <right/>
      <top style="thin">
        <color indexed="8"/>
      </top>
      <bottom/>
      <diagonal/>
    </border>
    <border>
      <left style="medium">
        <color indexed="8"/>
      </left>
      <right style="medium">
        <color indexed="8"/>
      </right>
      <top style="medium">
        <color indexed="8"/>
      </top>
      <bottom style="medium">
        <color indexed="8"/>
      </bottom>
      <diagonal/>
    </border>
    <border>
      <left style="medium">
        <color indexed="10"/>
      </left>
      <right style="medium">
        <color indexed="10"/>
      </right>
      <top style="medium">
        <color indexed="10"/>
      </top>
      <bottom style="medium">
        <color indexed="10"/>
      </bottom>
      <diagonal/>
    </border>
    <border>
      <left/>
      <right/>
      <top style="medium">
        <color indexed="10"/>
      </top>
      <bottom style="medium">
        <color indexed="10"/>
      </bottom>
      <diagonal/>
    </border>
    <border diagonalUp="1">
      <left style="thin">
        <color indexed="8"/>
      </left>
      <right style="thin">
        <color indexed="8"/>
      </right>
      <top style="thin">
        <color indexed="8"/>
      </top>
      <bottom style="medium">
        <color indexed="8"/>
      </bottom>
      <diagonal style="thin">
        <color indexed="8"/>
      </diagonal>
    </border>
    <border>
      <left style="thin">
        <color indexed="8"/>
      </left>
      <right style="thin">
        <color indexed="8"/>
      </right>
      <top style="thin">
        <color indexed="8"/>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medium">
        <color indexed="8"/>
      </bottom>
      <diagonal/>
    </border>
    <border>
      <left/>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hair">
        <color indexed="8"/>
      </top>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medium">
        <color indexed="8"/>
      </left>
      <right style="thin">
        <color indexed="8"/>
      </right>
      <top style="medium">
        <color indexed="8"/>
      </top>
      <bottom/>
      <diagonal/>
    </border>
    <border>
      <left style="thin">
        <color indexed="8"/>
      </left>
      <right/>
      <top style="medium">
        <color indexed="8"/>
      </top>
      <bottom style="thin">
        <color indexed="8"/>
      </bottom>
      <diagonal/>
    </border>
    <border diagonalUp="1">
      <left style="thin">
        <color indexed="8"/>
      </left>
      <right style="thin">
        <color indexed="8"/>
      </right>
      <top style="thin">
        <color indexed="8"/>
      </top>
      <bottom/>
      <diagonal style="thin">
        <color indexed="8"/>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bottom style="hair">
        <color indexed="8"/>
      </bottom>
      <diagonal/>
    </border>
    <border>
      <left style="thin">
        <color indexed="8"/>
      </left>
      <right style="medium">
        <color indexed="8"/>
      </right>
      <top style="hair">
        <color indexed="8"/>
      </top>
      <bottom style="hair">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bottom/>
      <diagonal/>
    </border>
    <border>
      <left style="medium">
        <color indexed="8"/>
      </left>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medium">
        <color indexed="8"/>
      </left>
      <right/>
      <top style="medium">
        <color indexed="8"/>
      </top>
      <bottom style="medium">
        <color indexed="8"/>
      </bottom>
      <diagonal/>
    </border>
    <border>
      <left style="double">
        <color indexed="8"/>
      </left>
      <right/>
      <top style="medium">
        <color indexed="8"/>
      </top>
      <bottom/>
      <diagonal/>
    </border>
    <border>
      <left style="medium">
        <color indexed="8"/>
      </left>
      <right style="medium">
        <color indexed="8"/>
      </right>
      <top style="medium">
        <color indexed="8"/>
      </top>
      <bottom/>
      <diagonal/>
    </border>
    <border>
      <left style="medium">
        <color indexed="8"/>
      </left>
      <right/>
      <top/>
      <bottom/>
      <diagonal/>
    </border>
    <border>
      <left style="medium">
        <color indexed="8"/>
      </left>
      <right style="thin">
        <color indexed="8"/>
      </right>
      <top style="medium">
        <color indexed="8"/>
      </top>
      <bottom style="thin">
        <color indexed="8"/>
      </bottom>
      <diagonal/>
    </border>
    <border>
      <left style="thin">
        <color indexed="8"/>
      </left>
      <right style="double">
        <color indexed="8"/>
      </right>
      <top style="medium">
        <color indexed="8"/>
      </top>
      <bottom style="thin">
        <color indexed="8"/>
      </bottom>
      <diagonal/>
    </border>
    <border>
      <left style="double">
        <color indexed="8"/>
      </left>
      <right/>
      <top/>
      <bottom/>
      <diagonal/>
    </border>
    <border>
      <left style="medium">
        <color indexed="8"/>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double">
        <color indexed="8"/>
      </right>
      <top style="thin">
        <color indexed="8"/>
      </top>
      <bottom style="medium">
        <color indexed="8"/>
      </bottom>
      <diagonal/>
    </border>
    <border>
      <left style="double">
        <color indexed="8"/>
      </left>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thin">
        <color indexed="8"/>
      </bottom>
      <diagonal/>
    </border>
    <border>
      <left style="double">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double">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top/>
      <bottom style="medium">
        <color indexed="8"/>
      </bottom>
      <diagonal/>
    </border>
    <border>
      <left style="medium">
        <color indexed="8"/>
      </left>
      <right style="thin">
        <color indexed="8"/>
      </right>
      <top/>
      <bottom style="medium">
        <color indexed="8"/>
      </bottom>
      <diagonal/>
    </border>
    <border>
      <left style="double">
        <color indexed="8"/>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style="double">
        <color indexed="8"/>
      </right>
      <top style="medium">
        <color indexed="8"/>
      </top>
      <bottom style="medium">
        <color indexed="8"/>
      </bottom>
      <diagonal/>
    </border>
    <border>
      <left style="medium">
        <color indexed="8"/>
      </left>
      <right style="thin">
        <color indexed="8"/>
      </right>
      <top style="thin">
        <color indexed="8"/>
      </top>
      <bottom/>
      <diagonal/>
    </border>
    <border>
      <left style="double">
        <color indexed="8"/>
      </left>
      <right style="medium">
        <color indexed="8"/>
      </right>
      <top style="thin">
        <color indexed="8"/>
      </top>
      <bottom/>
      <diagonal/>
    </border>
    <border>
      <left/>
      <right/>
      <top/>
      <bottom style="thin">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double">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s>
  <cellStyleXfs count="1">
    <xf numFmtId="0" fontId="0" fillId="0" borderId="0"/>
  </cellStyleXfs>
  <cellXfs count="303">
    <xf numFmtId="0" fontId="0" fillId="0" borderId="0" xfId="0"/>
    <xf numFmtId="0" fontId="0" fillId="0" borderId="0" xfId="0" applyFont="1"/>
    <xf numFmtId="0" fontId="2" fillId="0" borderId="0" xfId="0" applyFont="1"/>
    <xf numFmtId="0" fontId="3" fillId="0" borderId="0" xfId="0" applyFont="1" applyAlignment="1">
      <alignment horizontal="right" vertical="top"/>
    </xf>
    <xf numFmtId="0" fontId="3" fillId="0" borderId="1" xfId="0" applyFont="1" applyBorder="1"/>
    <xf numFmtId="0" fontId="0" fillId="0" borderId="0" xfId="0" applyFont="1" applyBorder="1"/>
    <xf numFmtId="0" fontId="3" fillId="0" borderId="2" xfId="0" applyFont="1" applyBorder="1" applyAlignment="1">
      <alignment horizontal="center"/>
    </xf>
    <xf numFmtId="0" fontId="0" fillId="0" borderId="3" xfId="0" applyFont="1" applyBorder="1" applyAlignment="1">
      <alignment horizontal="center"/>
    </xf>
    <xf numFmtId="0" fontId="3" fillId="0" borderId="4" xfId="0" applyFont="1" applyBorder="1" applyAlignment="1">
      <alignment horizontal="left"/>
    </xf>
    <xf numFmtId="0" fontId="3" fillId="0" borderId="4" xfId="0" applyFont="1" applyBorder="1" applyAlignment="1">
      <alignment horizontal="center"/>
    </xf>
    <xf numFmtId="0" fontId="0" fillId="0" borderId="5" xfId="0" applyFont="1" applyBorder="1"/>
    <xf numFmtId="0" fontId="0" fillId="0" borderId="4" xfId="0" applyFont="1" applyBorder="1"/>
    <xf numFmtId="0" fontId="0" fillId="0" borderId="2" xfId="0" applyFont="1" applyBorder="1"/>
    <xf numFmtId="0" fontId="4" fillId="0" borderId="2" xfId="0" applyFont="1" applyBorder="1" applyAlignment="1">
      <alignment horizontal="right"/>
    </xf>
    <xf numFmtId="0" fontId="5" fillId="0" borderId="3" xfId="0" applyFont="1" applyBorder="1" applyAlignment="1">
      <alignment horizontal="right"/>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0" xfId="0" applyFont="1"/>
    <xf numFmtId="0" fontId="0"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0" fillId="0" borderId="0" xfId="0" applyFont="1" applyAlignment="1">
      <alignment horizontal="right"/>
    </xf>
    <xf numFmtId="0" fontId="6" fillId="0" borderId="0" xfId="0" applyFont="1" applyAlignment="1">
      <alignment horizontal="center" vertical="center"/>
    </xf>
    <xf numFmtId="0" fontId="0" fillId="0" borderId="0" xfId="0" applyFont="1" applyAlignment="1">
      <alignment horizontal="center"/>
    </xf>
    <xf numFmtId="0" fontId="3" fillId="0" borderId="1" xfId="0" applyFont="1" applyBorder="1" applyAlignment="1">
      <alignment vertical="center"/>
    </xf>
    <xf numFmtId="0" fontId="3" fillId="0" borderId="2" xfId="0" applyFont="1" applyBorder="1" applyAlignment="1">
      <alignment horizontal="center" vertical="center"/>
    </xf>
    <xf numFmtId="0" fontId="0" fillId="0" borderId="9" xfId="0" applyFont="1" applyBorder="1" applyAlignment="1">
      <alignment vertical="center"/>
    </xf>
    <xf numFmtId="0" fontId="0" fillId="0" borderId="10" xfId="0" applyFont="1" applyBorder="1" applyAlignment="1">
      <alignment vertical="center"/>
    </xf>
    <xf numFmtId="0" fontId="3" fillId="0" borderId="0" xfId="0" applyFont="1" applyAlignment="1">
      <alignment vertical="center"/>
    </xf>
    <xf numFmtId="0" fontId="5" fillId="0" borderId="4" xfId="0" applyFont="1" applyBorder="1" applyAlignment="1">
      <alignment horizontal="right"/>
    </xf>
    <xf numFmtId="0" fontId="5" fillId="0" borderId="0" xfId="0" applyFont="1" applyBorder="1" applyAlignment="1">
      <alignment horizontal="right"/>
    </xf>
    <xf numFmtId="0" fontId="3" fillId="0" borderId="0" xfId="0" applyFont="1"/>
    <xf numFmtId="0" fontId="0" fillId="0" borderId="0" xfId="0" applyFont="1" applyBorder="1" applyAlignment="1">
      <alignment horizontal="right"/>
    </xf>
    <xf numFmtId="0" fontId="0" fillId="0" borderId="11" xfId="0" applyBorder="1" applyAlignment="1">
      <alignment vertical="center"/>
    </xf>
    <xf numFmtId="0" fontId="0" fillId="0" borderId="3" xfId="0" applyBorder="1" applyAlignment="1">
      <alignment vertical="center"/>
    </xf>
    <xf numFmtId="0" fontId="3" fillId="0" borderId="4" xfId="0" applyFont="1" applyBorder="1" applyAlignment="1">
      <alignment vertical="center"/>
    </xf>
    <xf numFmtId="0" fontId="0" fillId="0" borderId="0" xfId="0"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9" xfId="0" applyBorder="1"/>
    <xf numFmtId="0" fontId="0" fillId="0" borderId="16" xfId="0" applyBorder="1"/>
    <xf numFmtId="0" fontId="0" fillId="0" borderId="17" xfId="0" applyBorder="1"/>
    <xf numFmtId="0" fontId="0" fillId="0" borderId="18" xfId="0" applyBorder="1"/>
    <xf numFmtId="0" fontId="0" fillId="0" borderId="10" xfId="0" applyBorder="1"/>
    <xf numFmtId="0" fontId="3" fillId="0" borderId="10" xfId="0" applyFont="1" applyBorder="1" applyAlignment="1">
      <alignment horizontal="right"/>
    </xf>
    <xf numFmtId="0" fontId="0" fillId="0" borderId="11" xfId="0" applyBorder="1"/>
    <xf numFmtId="0" fontId="0" fillId="0" borderId="12" xfId="0" applyBorder="1"/>
    <xf numFmtId="0" fontId="0" fillId="0" borderId="13" xfId="0" applyBorder="1"/>
    <xf numFmtId="0" fontId="4" fillId="0" borderId="0" xfId="0" applyFont="1" applyBorder="1"/>
    <xf numFmtId="0" fontId="4" fillId="0" borderId="0" xfId="0" applyFont="1" applyBorder="1" applyAlignment="1">
      <alignment horizontal="left" vertical="center"/>
    </xf>
    <xf numFmtId="0" fontId="0" fillId="0" borderId="0" xfId="0" applyProtection="1"/>
    <xf numFmtId="0" fontId="0" fillId="0" borderId="0" xfId="0" applyBorder="1"/>
    <xf numFmtId="0" fontId="3" fillId="0" borderId="2" xfId="0" applyFont="1" applyBorder="1" applyAlignment="1">
      <alignment horizontal="center" wrapText="1"/>
    </xf>
    <xf numFmtId="0" fontId="5" fillId="0" borderId="3" xfId="0" applyFont="1" applyBorder="1" applyAlignment="1">
      <alignment horizontal="left"/>
    </xf>
    <xf numFmtId="0" fontId="8" fillId="0" borderId="0" xfId="0" applyFont="1" applyAlignment="1">
      <alignment horizontal="right" vertical="center"/>
    </xf>
    <xf numFmtId="0" fontId="0" fillId="0" borderId="0" xfId="0" applyBorder="1" applyAlignment="1">
      <alignment vertical="center"/>
    </xf>
    <xf numFmtId="0" fontId="0" fillId="2" borderId="21" xfId="0" applyFill="1" applyBorder="1" applyAlignment="1">
      <alignment vertical="center"/>
    </xf>
    <xf numFmtId="0" fontId="0" fillId="3" borderId="22" xfId="0" applyFill="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16" xfId="0" applyFont="1" applyBorder="1" applyAlignment="1">
      <alignment vertical="center"/>
    </xf>
    <xf numFmtId="0" fontId="14" fillId="2" borderId="27" xfId="0" applyFont="1" applyFill="1" applyBorder="1" applyAlignment="1">
      <alignment horizontal="center" vertical="center" wrapText="1"/>
    </xf>
    <xf numFmtId="176" fontId="15" fillId="2" borderId="4" xfId="0" applyNumberFormat="1" applyFont="1" applyFill="1" applyBorder="1" applyAlignment="1">
      <alignment vertical="center" wrapText="1"/>
    </xf>
    <xf numFmtId="0" fontId="14" fillId="2" borderId="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6" fillId="0" borderId="20" xfId="0" applyFont="1" applyBorder="1" applyAlignment="1">
      <alignment horizontal="center" vertical="center" wrapText="1"/>
    </xf>
    <xf numFmtId="0" fontId="0" fillId="2" borderId="19"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3" fillId="5" borderId="25" xfId="0" applyNumberFormat="1" applyFont="1" applyFill="1" applyBorder="1" applyAlignment="1">
      <alignment horizontal="left" vertical="center" wrapText="1"/>
    </xf>
    <xf numFmtId="176" fontId="3" fillId="5" borderId="31" xfId="0" applyNumberFormat="1" applyFont="1" applyFill="1" applyBorder="1" applyAlignment="1">
      <alignment horizontal="left" vertical="center" wrapText="1"/>
    </xf>
    <xf numFmtId="0" fontId="19" fillId="0" borderId="0" xfId="0" applyFont="1" applyBorder="1" applyAlignment="1">
      <alignment horizontal="left" vertical="center"/>
    </xf>
    <xf numFmtId="0" fontId="0" fillId="2" borderId="3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0" fillId="2" borderId="27" xfId="0" applyFont="1" applyFill="1" applyBorder="1" applyAlignment="1">
      <alignment horizontal="center" vertical="center" wrapText="1"/>
    </xf>
    <xf numFmtId="176" fontId="15" fillId="2" borderId="35" xfId="0" applyNumberFormat="1" applyFont="1" applyFill="1" applyBorder="1" applyAlignment="1">
      <alignment vertical="center" wrapText="1"/>
    </xf>
    <xf numFmtId="0" fontId="0" fillId="0" borderId="0" xfId="0" applyBorder="1" applyAlignment="1"/>
    <xf numFmtId="0" fontId="0" fillId="2" borderId="39" xfId="0" applyFont="1" applyFill="1" applyBorder="1" applyAlignment="1">
      <alignment horizontal="center" vertical="center" wrapText="1"/>
    </xf>
    <xf numFmtId="176" fontId="15" fillId="2" borderId="40" xfId="0" applyNumberFormat="1" applyFont="1" applyFill="1" applyBorder="1" applyAlignment="1">
      <alignment vertical="center" wrapText="1"/>
    </xf>
    <xf numFmtId="0" fontId="20" fillId="0" borderId="0" xfId="0" applyFont="1" applyAlignment="1">
      <alignment vertical="center"/>
    </xf>
    <xf numFmtId="0" fontId="22" fillId="0" borderId="0" xfId="0" applyFont="1"/>
    <xf numFmtId="0" fontId="2" fillId="0" borderId="42" xfId="0" applyFont="1" applyBorder="1"/>
    <xf numFmtId="0" fontId="2" fillId="0" borderId="44" xfId="0" applyFont="1" applyBorder="1"/>
    <xf numFmtId="0" fontId="2" fillId="0" borderId="46" xfId="0" applyFont="1" applyBorder="1"/>
    <xf numFmtId="0" fontId="1" fillId="0" borderId="47" xfId="0" applyFont="1" applyBorder="1"/>
    <xf numFmtId="0" fontId="1" fillId="0" borderId="48" xfId="0" applyFont="1" applyBorder="1" applyAlignment="1">
      <alignment horizontal="center"/>
    </xf>
    <xf numFmtId="0" fontId="1" fillId="0" borderId="9" xfId="0" applyFont="1" applyBorder="1"/>
    <xf numFmtId="0" fontId="1" fillId="0" borderId="41" xfId="0" applyFont="1" applyBorder="1" applyAlignment="1">
      <alignment horizontal="center"/>
    </xf>
    <xf numFmtId="0" fontId="2" fillId="0" borderId="49" xfId="0" applyFont="1" applyBorder="1"/>
    <xf numFmtId="0" fontId="2" fillId="0" borderId="36" xfId="0" applyFont="1" applyBorder="1"/>
    <xf numFmtId="0" fontId="2" fillId="0" borderId="33" xfId="0" applyFont="1" applyBorder="1"/>
    <xf numFmtId="0" fontId="2" fillId="0" borderId="50" xfId="0" applyFont="1" applyBorder="1"/>
    <xf numFmtId="0" fontId="1" fillId="0" borderId="52" xfId="0" applyFont="1" applyBorder="1"/>
    <xf numFmtId="0" fontId="1" fillId="0" borderId="52" xfId="0" applyFont="1" applyBorder="1" applyAlignment="1">
      <alignment horizontal="center"/>
    </xf>
    <xf numFmtId="0" fontId="2" fillId="0" borderId="53" xfId="0" applyFont="1" applyBorder="1"/>
    <xf numFmtId="0" fontId="2" fillId="0" borderId="54" xfId="0" applyFont="1" applyBorder="1"/>
    <xf numFmtId="0" fontId="1" fillId="0" borderId="55" xfId="0" applyFont="1" applyBorder="1" applyAlignment="1">
      <alignment horizontal="right"/>
    </xf>
    <xf numFmtId="0" fontId="2" fillId="0" borderId="56" xfId="0" applyFont="1" applyBorder="1" applyAlignment="1">
      <alignment horizontal="center" shrinkToFit="1"/>
    </xf>
    <xf numFmtId="0" fontId="2" fillId="0" borderId="24" xfId="0" applyFont="1" applyBorder="1" applyAlignment="1">
      <alignment shrinkToFit="1"/>
    </xf>
    <xf numFmtId="0" fontId="2" fillId="0" borderId="57" xfId="0" applyFont="1" applyBorder="1" applyAlignment="1">
      <alignment shrinkToFit="1"/>
    </xf>
    <xf numFmtId="0" fontId="2" fillId="0" borderId="56" xfId="0" applyFont="1" applyBorder="1" applyAlignment="1">
      <alignment shrinkToFit="1"/>
    </xf>
    <xf numFmtId="0" fontId="2" fillId="0" borderId="58" xfId="0" applyFont="1" applyBorder="1" applyAlignment="1">
      <alignment shrinkToFit="1"/>
    </xf>
    <xf numFmtId="0" fontId="1" fillId="0" borderId="60" xfId="0" applyFont="1" applyBorder="1"/>
    <xf numFmtId="0" fontId="2" fillId="0" borderId="61" xfId="0" applyFont="1" applyBorder="1" applyAlignment="1">
      <alignment shrinkToFit="1"/>
    </xf>
    <xf numFmtId="0" fontId="2" fillId="0" borderId="36" xfId="0" applyFont="1" applyBorder="1" applyAlignment="1">
      <alignment shrinkToFit="1"/>
    </xf>
    <xf numFmtId="0" fontId="2" fillId="0" borderId="33" xfId="0" applyFont="1" applyBorder="1" applyAlignment="1">
      <alignment shrinkToFit="1"/>
    </xf>
    <xf numFmtId="0" fontId="2" fillId="0" borderId="49" xfId="0" applyFont="1" applyBorder="1" applyAlignment="1">
      <alignment shrinkToFit="1"/>
    </xf>
    <xf numFmtId="0" fontId="2" fillId="0" borderId="62" xfId="0" applyFont="1" applyBorder="1"/>
    <xf numFmtId="0" fontId="2" fillId="0" borderId="63" xfId="0" applyFont="1" applyBorder="1"/>
    <xf numFmtId="0" fontId="2" fillId="0" borderId="64" xfId="0" applyFont="1" applyBorder="1" applyAlignment="1">
      <alignment shrinkToFit="1"/>
    </xf>
    <xf numFmtId="0" fontId="2" fillId="0" borderId="2" xfId="0" applyFont="1" applyBorder="1" applyAlignment="1">
      <alignment shrinkToFit="1"/>
    </xf>
    <xf numFmtId="0" fontId="2" fillId="0" borderId="3" xfId="0" applyFont="1" applyBorder="1" applyAlignment="1">
      <alignment shrinkToFit="1"/>
    </xf>
    <xf numFmtId="0" fontId="2" fillId="0" borderId="65" xfId="0" applyFont="1" applyBorder="1" applyAlignment="1">
      <alignment shrinkToFit="1"/>
    </xf>
    <xf numFmtId="0" fontId="2" fillId="0" borderId="66" xfId="0" applyFont="1" applyBorder="1"/>
    <xf numFmtId="0" fontId="2" fillId="0" borderId="67" xfId="0" applyFont="1" applyBorder="1"/>
    <xf numFmtId="0" fontId="2" fillId="0" borderId="53" xfId="0" applyFont="1" applyBorder="1" applyAlignment="1">
      <alignment shrinkToFit="1"/>
    </xf>
    <xf numFmtId="0" fontId="2" fillId="0" borderId="54" xfId="0" applyFont="1" applyBorder="1" applyAlignment="1">
      <alignment shrinkToFit="1"/>
    </xf>
    <xf numFmtId="0" fontId="2" fillId="0" borderId="68" xfId="0" applyFont="1" applyBorder="1" applyAlignment="1">
      <alignment shrinkToFit="1"/>
    </xf>
    <xf numFmtId="0" fontId="2" fillId="0" borderId="69" xfId="0" applyFont="1" applyBorder="1" applyAlignment="1">
      <alignment shrinkToFit="1"/>
    </xf>
    <xf numFmtId="0" fontId="2" fillId="0" borderId="70" xfId="0" applyFont="1" applyBorder="1"/>
    <xf numFmtId="0" fontId="2" fillId="0" borderId="0" xfId="0" applyFont="1" applyAlignment="1"/>
    <xf numFmtId="0" fontId="2" fillId="0" borderId="71" xfId="0" applyFont="1" applyBorder="1" applyAlignment="1"/>
    <xf numFmtId="0" fontId="2" fillId="0" borderId="44" xfId="0" applyFont="1" applyBorder="1" applyAlignment="1"/>
    <xf numFmtId="0" fontId="2" fillId="0" borderId="48" xfId="0" applyFont="1" applyBorder="1" applyAlignment="1"/>
    <xf numFmtId="0" fontId="2" fillId="0" borderId="0" xfId="0" applyFont="1" applyBorder="1" applyAlignment="1"/>
    <xf numFmtId="0" fontId="2" fillId="0" borderId="41" xfId="0" applyFont="1" applyBorder="1" applyAlignment="1"/>
    <xf numFmtId="0" fontId="1" fillId="0" borderId="48" xfId="0" applyFont="1" applyBorder="1" applyAlignment="1"/>
    <xf numFmtId="0" fontId="1" fillId="0" borderId="0" xfId="0" applyFont="1" applyBorder="1" applyAlignment="1"/>
    <xf numFmtId="0" fontId="1" fillId="0" borderId="53" xfId="0" applyFont="1" applyBorder="1" applyAlignment="1"/>
    <xf numFmtId="0" fontId="2" fillId="0" borderId="72" xfId="0" applyFont="1" applyBorder="1" applyAlignment="1"/>
    <xf numFmtId="0" fontId="1" fillId="0" borderId="72" xfId="0" applyFont="1" applyBorder="1" applyAlignment="1"/>
    <xf numFmtId="0" fontId="2" fillId="0" borderId="55" xfId="0" applyFont="1" applyBorder="1" applyAlignment="1"/>
    <xf numFmtId="0" fontId="23" fillId="0" borderId="0" xfId="0" applyFont="1"/>
    <xf numFmtId="0" fontId="24" fillId="0" borderId="0" xfId="0" applyFont="1"/>
    <xf numFmtId="0" fontId="25" fillId="0" borderId="0" xfId="0" applyFont="1"/>
    <xf numFmtId="0" fontId="26" fillId="0" borderId="0" xfId="0" applyFont="1"/>
    <xf numFmtId="0" fontId="22" fillId="0" borderId="0" xfId="0" applyFont="1" applyAlignment="1">
      <alignment horizontal="right"/>
    </xf>
    <xf numFmtId="0" fontId="1" fillId="0" borderId="56" xfId="0" applyFont="1" applyBorder="1" applyAlignment="1">
      <alignment horizontal="center" shrinkToFit="1"/>
    </xf>
    <xf numFmtId="0" fontId="1" fillId="0" borderId="24" xfId="0" applyFont="1" applyBorder="1" applyAlignment="1">
      <alignment shrinkToFit="1"/>
    </xf>
    <xf numFmtId="0" fontId="1" fillId="0" borderId="57" xfId="0" applyFont="1" applyBorder="1" applyAlignment="1">
      <alignment shrinkToFit="1"/>
    </xf>
    <xf numFmtId="0" fontId="1" fillId="0" borderId="61" xfId="0" applyFont="1" applyBorder="1" applyAlignment="1">
      <alignment horizontal="center" shrinkToFit="1"/>
    </xf>
    <xf numFmtId="0" fontId="1" fillId="0" borderId="36" xfId="0" applyFont="1" applyBorder="1" applyAlignment="1">
      <alignment horizontal="center" shrinkToFit="1"/>
    </xf>
    <xf numFmtId="0" fontId="1" fillId="0" borderId="36" xfId="0" applyFont="1" applyBorder="1" applyAlignment="1">
      <alignment shrinkToFit="1"/>
    </xf>
    <xf numFmtId="0" fontId="27" fillId="0" borderId="36" xfId="0" applyFont="1" applyBorder="1" applyAlignment="1">
      <alignment horizontal="right" shrinkToFit="1"/>
    </xf>
    <xf numFmtId="0" fontId="27" fillId="0" borderId="49" xfId="0" applyFont="1" applyBorder="1" applyAlignment="1">
      <alignment shrinkToFit="1"/>
    </xf>
    <xf numFmtId="0" fontId="27" fillId="0" borderId="62" xfId="0" applyFont="1" applyBorder="1" applyAlignment="1">
      <alignment horizontal="right"/>
    </xf>
    <xf numFmtId="0" fontId="27" fillId="0" borderId="63" xfId="0" applyFont="1" applyBorder="1"/>
    <xf numFmtId="0" fontId="27" fillId="0" borderId="47" xfId="0" applyFont="1" applyBorder="1"/>
    <xf numFmtId="0" fontId="27" fillId="0" borderId="52" xfId="0" applyFont="1" applyBorder="1"/>
    <xf numFmtId="0" fontId="27" fillId="0" borderId="64" xfId="0" applyFont="1" applyBorder="1" applyAlignment="1">
      <alignment horizontal="center" shrinkToFit="1"/>
    </xf>
    <xf numFmtId="0" fontId="27" fillId="0" borderId="2" xfId="0" applyFont="1" applyBorder="1" applyAlignment="1">
      <alignment horizontal="center" shrinkToFit="1"/>
    </xf>
    <xf numFmtId="0" fontId="27" fillId="0" borderId="2" xfId="0" applyFont="1" applyBorder="1" applyAlignment="1">
      <alignment shrinkToFit="1"/>
    </xf>
    <xf numFmtId="0" fontId="27" fillId="0" borderId="11" xfId="0" applyFont="1" applyBorder="1" applyAlignment="1">
      <alignment shrinkToFit="1"/>
    </xf>
    <xf numFmtId="0" fontId="27" fillId="0" borderId="12" xfId="0" applyFont="1" applyBorder="1" applyAlignment="1">
      <alignment shrinkToFit="1"/>
    </xf>
    <xf numFmtId="0" fontId="27" fillId="0" borderId="74" xfId="0" applyFont="1" applyBorder="1" applyAlignment="1">
      <alignment shrinkToFit="1"/>
    </xf>
    <xf numFmtId="0" fontId="27" fillId="0" borderId="75" xfId="0" applyFont="1" applyBorder="1"/>
    <xf numFmtId="0" fontId="27" fillId="0" borderId="67" xfId="0" applyFont="1" applyBorder="1"/>
    <xf numFmtId="0" fontId="1" fillId="0" borderId="64" xfId="0" applyFont="1" applyBorder="1" applyAlignment="1">
      <alignment horizontal="center" shrinkToFit="1"/>
    </xf>
    <xf numFmtId="0" fontId="1" fillId="0" borderId="2" xfId="0" applyFont="1" applyBorder="1" applyAlignment="1">
      <alignment horizontal="center" shrinkToFit="1"/>
    </xf>
    <xf numFmtId="0" fontId="1" fillId="0" borderId="2" xfId="0" applyFont="1" applyBorder="1" applyAlignment="1">
      <alignment shrinkToFit="1"/>
    </xf>
    <xf numFmtId="0" fontId="27" fillId="0" borderId="2" xfId="0" applyFont="1" applyBorder="1" applyAlignment="1">
      <alignment horizontal="right" shrinkToFit="1"/>
    </xf>
    <xf numFmtId="0" fontId="27" fillId="0" borderId="65" xfId="0" applyFont="1" applyBorder="1" applyAlignment="1">
      <alignment shrinkToFit="1"/>
    </xf>
    <xf numFmtId="0" fontId="27" fillId="0" borderId="66" xfId="0" applyFont="1" applyBorder="1" applyAlignment="1">
      <alignment horizontal="right"/>
    </xf>
    <xf numFmtId="0" fontId="27" fillId="0" borderId="3" xfId="0" applyFont="1" applyBorder="1" applyAlignment="1">
      <alignment horizontal="right" shrinkToFit="1"/>
    </xf>
    <xf numFmtId="0" fontId="27" fillId="0" borderId="65" xfId="0" applyFont="1" applyBorder="1" applyAlignment="1">
      <alignment horizontal="right" shrinkToFit="1"/>
    </xf>
    <xf numFmtId="0" fontId="27" fillId="0" borderId="3" xfId="0" applyFont="1" applyBorder="1" applyAlignment="1">
      <alignment shrinkToFit="1"/>
    </xf>
    <xf numFmtId="0" fontId="27" fillId="0" borderId="66" xfId="0" applyFont="1" applyBorder="1"/>
    <xf numFmtId="178" fontId="27" fillId="0" borderId="2" xfId="0" applyNumberFormat="1" applyFont="1" applyBorder="1" applyAlignment="1">
      <alignment horizontal="right" shrinkToFit="1"/>
    </xf>
    <xf numFmtId="0" fontId="27" fillId="0" borderId="53" xfId="0" applyFont="1" applyBorder="1" applyAlignment="1">
      <alignment horizontal="center" shrinkToFit="1"/>
    </xf>
    <xf numFmtId="0" fontId="27" fillId="0" borderId="54" xfId="0" applyFont="1" applyBorder="1" applyAlignment="1">
      <alignment horizontal="center" shrinkToFit="1"/>
    </xf>
    <xf numFmtId="0" fontId="27" fillId="0" borderId="54" xfId="0" applyFont="1" applyBorder="1" applyAlignment="1">
      <alignment shrinkToFit="1"/>
    </xf>
    <xf numFmtId="0" fontId="27" fillId="0" borderId="68" xfId="0" applyFont="1" applyBorder="1" applyAlignment="1">
      <alignment shrinkToFit="1"/>
    </xf>
    <xf numFmtId="0" fontId="27" fillId="0" borderId="69" xfId="0" applyFont="1" applyBorder="1" applyAlignment="1">
      <alignment shrinkToFit="1"/>
    </xf>
    <xf numFmtId="0" fontId="27" fillId="0" borderId="70" xfId="0" applyFont="1" applyBorder="1"/>
    <xf numFmtId="0" fontId="27" fillId="0" borderId="60" xfId="0" applyFont="1" applyBorder="1"/>
    <xf numFmtId="0" fontId="2" fillId="0" borderId="0" xfId="0" applyFont="1" applyAlignment="1">
      <alignment vertical="top"/>
    </xf>
    <xf numFmtId="0" fontId="0" fillId="0" borderId="76" xfId="0" applyFont="1" applyBorder="1"/>
    <xf numFmtId="0" fontId="0" fillId="0" borderId="2" xfId="0" applyFont="1" applyBorder="1" applyAlignment="1">
      <alignment horizontal="center" wrapText="1"/>
    </xf>
    <xf numFmtId="0" fontId="0" fillId="0" borderId="2" xfId="0" applyBorder="1"/>
    <xf numFmtId="0" fontId="5" fillId="0" borderId="0" xfId="0" applyFont="1" applyBorder="1" applyAlignment="1">
      <alignment horizontal="left"/>
    </xf>
    <xf numFmtId="0" fontId="4" fillId="0" borderId="77" xfId="0" applyFont="1" applyBorder="1" applyAlignment="1">
      <alignment horizontal="center" vertical="center" wrapText="1"/>
    </xf>
    <xf numFmtId="0" fontId="4" fillId="0" borderId="77" xfId="0" applyFont="1" applyBorder="1" applyAlignment="1">
      <alignment horizontal="center"/>
    </xf>
    <xf numFmtId="20" fontId="4" fillId="0" borderId="77" xfId="0" applyNumberFormat="1" applyFont="1" applyBorder="1" applyAlignment="1">
      <alignment horizontal="center"/>
    </xf>
    <xf numFmtId="0" fontId="0" fillId="0" borderId="0" xfId="0" applyFont="1" applyAlignment="1">
      <alignment horizontal="right" vertical="top"/>
    </xf>
    <xf numFmtId="0" fontId="5" fillId="0" borderId="0" xfId="0" applyFont="1"/>
    <xf numFmtId="0" fontId="7" fillId="0" borderId="0" xfId="0" applyFont="1" applyBorder="1" applyAlignment="1">
      <alignment vertical="top"/>
    </xf>
    <xf numFmtId="0" fontId="0" fillId="0" borderId="2" xfId="0" applyFont="1" applyBorder="1" applyAlignment="1">
      <alignment vertical="center"/>
    </xf>
    <xf numFmtId="0" fontId="2" fillId="0" borderId="42" xfId="0" applyFont="1" applyBorder="1" applyAlignment="1"/>
    <xf numFmtId="0" fontId="30" fillId="0" borderId="0" xfId="0" applyFont="1"/>
    <xf numFmtId="0" fontId="2" fillId="0" borderId="43" xfId="0" applyFont="1" applyBorder="1"/>
    <xf numFmtId="0" fontId="2" fillId="0" borderId="9" xfId="0" applyFont="1" applyBorder="1"/>
    <xf numFmtId="0" fontId="2" fillId="0" borderId="47" xfId="0" applyFont="1" applyBorder="1"/>
    <xf numFmtId="0" fontId="2" fillId="0" borderId="51" xfId="0" applyFont="1" applyBorder="1" applyAlignment="1">
      <alignment horizontal="center"/>
    </xf>
    <xf numFmtId="0" fontId="2" fillId="0" borderId="52" xfId="0" applyFont="1" applyBorder="1"/>
    <xf numFmtId="0" fontId="2" fillId="0" borderId="41" xfId="0" applyFont="1" applyBorder="1"/>
    <xf numFmtId="0" fontId="2" fillId="0" borderId="59" xfId="0" applyFont="1" applyBorder="1" applyAlignment="1">
      <alignment horizontal="center"/>
    </xf>
    <xf numFmtId="0" fontId="2" fillId="0" borderId="60" xfId="0" applyFont="1" applyBorder="1"/>
    <xf numFmtId="0" fontId="2" fillId="0" borderId="55" xfId="0" applyFont="1" applyBorder="1"/>
    <xf numFmtId="0" fontId="23" fillId="0" borderId="0" xfId="0" quotePrefix="1" applyFont="1" applyAlignment="1"/>
    <xf numFmtId="0" fontId="23" fillId="0" borderId="0" xfId="0" applyFont="1" applyAlignment="1"/>
    <xf numFmtId="0" fontId="31" fillId="0" borderId="0" xfId="0" applyFont="1"/>
    <xf numFmtId="0" fontId="2" fillId="0" borderId="49" xfId="0" applyFont="1" applyBorder="1" applyAlignment="1">
      <alignment horizontal="center"/>
    </xf>
    <xf numFmtId="0" fontId="2" fillId="0" borderId="36" xfId="0" applyFont="1" applyBorder="1" applyAlignment="1">
      <alignment horizontal="center"/>
    </xf>
    <xf numFmtId="0" fontId="2" fillId="0" borderId="33" xfId="0" applyFont="1" applyBorder="1" applyAlignment="1">
      <alignment horizontal="center"/>
    </xf>
    <xf numFmtId="0" fontId="2" fillId="0" borderId="50" xfId="0" applyFont="1" applyBorder="1" applyAlignment="1">
      <alignment horizontal="center"/>
    </xf>
    <xf numFmtId="0" fontId="9" fillId="0" borderId="0" xfId="0" applyFont="1" applyAlignment="1">
      <alignment vertical="center"/>
    </xf>
    <xf numFmtId="0" fontId="0" fillId="0" borderId="0" xfId="0" applyFont="1" applyAlignment="1">
      <alignment vertical="center" shrinkToFit="1"/>
    </xf>
    <xf numFmtId="0" fontId="3" fillId="0" borderId="0" xfId="0" applyFont="1" applyBorder="1" applyAlignment="1">
      <alignment horizontal="right"/>
    </xf>
    <xf numFmtId="0" fontId="5" fillId="0" borderId="3" xfId="0" applyFont="1" applyBorder="1" applyAlignment="1">
      <alignment horizontal="center" shrinkToFit="1"/>
    </xf>
    <xf numFmtId="0" fontId="5" fillId="0" borderId="5" xfId="0" applyFont="1" applyBorder="1" applyAlignment="1">
      <alignment horizontal="center" shrinkToFit="1"/>
    </xf>
    <xf numFmtId="0" fontId="5" fillId="0" borderId="4" xfId="0" applyFont="1" applyBorder="1" applyAlignment="1">
      <alignment horizontal="center" shrinkToFit="1"/>
    </xf>
    <xf numFmtId="0" fontId="1" fillId="0" borderId="0" xfId="0" applyFont="1" applyBorder="1" applyAlignment="1">
      <alignment horizontal="center" vertical="center" shrinkToFit="1"/>
    </xf>
    <xf numFmtId="0" fontId="5" fillId="0" borderId="0" xfId="0" applyFont="1" applyBorder="1" applyAlignment="1">
      <alignment horizontal="right" vertical="center"/>
    </xf>
    <xf numFmtId="0" fontId="0" fillId="0" borderId="3"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xf>
    <xf numFmtId="0" fontId="0" fillId="0" borderId="0" xfId="0" applyFont="1" applyBorder="1" applyAlignment="1">
      <alignment horizontal="right"/>
    </xf>
    <xf numFmtId="0" fontId="0" fillId="0" borderId="2" xfId="0" applyFont="1" applyBorder="1" applyAlignment="1">
      <alignment horizontal="center" shrinkToFit="1"/>
    </xf>
    <xf numFmtId="0" fontId="3" fillId="0" borderId="2" xfId="0" applyFont="1" applyBorder="1" applyAlignment="1">
      <alignment horizontal="center" shrinkToFit="1"/>
    </xf>
    <xf numFmtId="0" fontId="0" fillId="0" borderId="2" xfId="0" applyFont="1" applyBorder="1" applyAlignment="1">
      <alignment horizontal="center"/>
    </xf>
    <xf numFmtId="0" fontId="3" fillId="0" borderId="2" xfId="0" applyFont="1" applyBorder="1" applyAlignment="1">
      <alignment horizontal="center"/>
    </xf>
    <xf numFmtId="0" fontId="1" fillId="0" borderId="0" xfId="0" applyFont="1" applyAlignment="1"/>
    <xf numFmtId="0" fontId="3" fillId="0" borderId="11" xfId="0" applyFont="1" applyBorder="1" applyAlignment="1">
      <alignment horizontal="center" vertical="center"/>
    </xf>
    <xf numFmtId="0" fontId="0" fillId="0" borderId="11" xfId="0" applyFont="1" applyBorder="1" applyAlignment="1">
      <alignment horizontal="center" vertical="center" shrinkToFit="1"/>
    </xf>
    <xf numFmtId="0" fontId="3" fillId="0" borderId="14" xfId="0" applyFont="1" applyBorder="1" applyAlignment="1">
      <alignment horizontal="center" vertical="center" shrinkToFit="1"/>
    </xf>
    <xf numFmtId="0" fontId="0" fillId="0" borderId="14" xfId="0" applyFont="1" applyBorder="1" applyAlignment="1">
      <alignment horizontal="center" vertical="center"/>
    </xf>
    <xf numFmtId="0" fontId="3" fillId="0" borderId="14" xfId="0" applyFont="1" applyBorder="1" applyAlignment="1">
      <alignment horizontal="center" vertical="center"/>
    </xf>
    <xf numFmtId="0" fontId="0" fillId="0" borderId="1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78" xfId="0" applyFont="1" applyBorder="1" applyAlignment="1">
      <alignment horizontal="right"/>
    </xf>
    <xf numFmtId="0" fontId="3" fillId="0" borderId="9" xfId="0" applyFont="1" applyBorder="1" applyAlignment="1">
      <alignment horizontal="right"/>
    </xf>
    <xf numFmtId="0" fontId="3" fillId="0" borderId="79" xfId="0" applyFont="1" applyBorder="1" applyAlignment="1">
      <alignment horizontal="right"/>
    </xf>
    <xf numFmtId="0" fontId="3" fillId="0" borderId="80" xfId="0" applyFont="1" applyBorder="1" applyAlignment="1">
      <alignment horizontal="right"/>
    </xf>
    <xf numFmtId="0" fontId="3" fillId="0" borderId="10" xfId="0" applyFont="1" applyBorder="1" applyAlignment="1">
      <alignment horizontal="right"/>
    </xf>
    <xf numFmtId="0" fontId="4" fillId="0" borderId="19" xfId="0" applyFont="1" applyBorder="1" applyAlignment="1">
      <alignment horizontal="left"/>
    </xf>
    <xf numFmtId="0" fontId="4" fillId="0" borderId="0" xfId="0" applyFont="1" applyBorder="1" applyAlignment="1">
      <alignment horizontal="left"/>
    </xf>
    <xf numFmtId="0" fontId="2" fillId="0" borderId="20" xfId="0" applyFont="1" applyBorder="1" applyAlignment="1">
      <alignment horizontal="center"/>
    </xf>
    <xf numFmtId="0" fontId="1" fillId="0" borderId="20" xfId="0" applyFont="1" applyBorder="1" applyAlignment="1">
      <alignment horizontal="center"/>
    </xf>
    <xf numFmtId="0" fontId="2" fillId="0" borderId="45" xfId="0" applyFont="1" applyBorder="1" applyAlignment="1">
      <alignment horizontal="center"/>
    </xf>
    <xf numFmtId="0" fontId="1" fillId="0" borderId="45" xfId="0" applyFont="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2" fillId="0" borderId="73" xfId="0" applyFont="1" applyBorder="1" applyAlignment="1">
      <alignment horizontal="center"/>
    </xf>
    <xf numFmtId="0" fontId="1" fillId="0" borderId="73" xfId="0" applyFont="1" applyBorder="1" applyAlignment="1">
      <alignment horizontal="center"/>
    </xf>
    <xf numFmtId="0" fontId="10" fillId="0" borderId="20" xfId="0" applyFont="1" applyBorder="1" applyAlignment="1">
      <alignment horizontal="left" vertical="center"/>
    </xf>
    <xf numFmtId="0" fontId="34" fillId="4" borderId="21"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3" fillId="0" borderId="1" xfId="0" applyFont="1" applyBorder="1" applyAlignment="1">
      <alignment horizontal="center" vertical="center"/>
    </xf>
    <xf numFmtId="0" fontId="0" fillId="5" borderId="2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right" vertical="center"/>
    </xf>
    <xf numFmtId="176" fontId="0" fillId="5" borderId="2" xfId="0" applyNumberFormat="1" applyFont="1" applyFill="1" applyBorder="1" applyAlignment="1">
      <alignment horizontal="right" vertical="center"/>
    </xf>
    <xf numFmtId="176" fontId="0" fillId="3" borderId="20" xfId="0" applyNumberFormat="1" applyFont="1" applyFill="1" applyBorder="1" applyAlignment="1">
      <alignment horizontal="right" vertical="center"/>
    </xf>
    <xf numFmtId="176" fontId="0" fillId="5" borderId="3" xfId="0" applyNumberFormat="1" applyFont="1" applyFill="1" applyBorder="1" applyAlignment="1">
      <alignment horizontal="right" vertical="center"/>
    </xf>
    <xf numFmtId="176" fontId="0" fillId="2" borderId="2" xfId="0" applyNumberFormat="1" applyFont="1" applyFill="1" applyBorder="1" applyAlignment="1">
      <alignment horizontal="right" vertical="center"/>
    </xf>
    <xf numFmtId="176" fontId="14" fillId="2" borderId="28" xfId="0" applyNumberFormat="1" applyFont="1" applyFill="1" applyBorder="1" applyAlignment="1">
      <alignment horizontal="right" vertical="center"/>
    </xf>
    <xf numFmtId="0" fontId="3" fillId="5" borderId="25" xfId="0" applyFont="1" applyFill="1" applyBorder="1" applyAlignment="1">
      <alignment horizontal="center" vertical="center"/>
    </xf>
    <xf numFmtId="0" fontId="3" fillId="5" borderId="29" xfId="0" applyFont="1" applyFill="1" applyBorder="1" applyAlignment="1">
      <alignment horizontal="right" vertical="center"/>
    </xf>
    <xf numFmtId="176" fontId="0" fillId="2" borderId="20" xfId="0" applyNumberFormat="1" applyFont="1" applyFill="1" applyBorder="1" applyAlignment="1">
      <alignment horizontal="right" vertical="center"/>
    </xf>
    <xf numFmtId="176" fontId="0" fillId="2" borderId="3" xfId="0" applyNumberFormat="1" applyFont="1" applyFill="1" applyBorder="1" applyAlignment="1">
      <alignment horizontal="right" vertical="center"/>
    </xf>
    <xf numFmtId="176" fontId="0" fillId="5" borderId="25" xfId="0" applyNumberFormat="1" applyFont="1" applyFill="1" applyBorder="1" applyAlignment="1">
      <alignment horizontal="right" vertical="center"/>
    </xf>
    <xf numFmtId="176" fontId="0" fillId="3" borderId="30" xfId="0" applyNumberFormat="1" applyFont="1" applyFill="1" applyBorder="1" applyAlignment="1">
      <alignment horizontal="right" vertical="center"/>
    </xf>
    <xf numFmtId="176" fontId="0" fillId="5" borderId="31" xfId="0" applyNumberFormat="1" applyFont="1" applyFill="1" applyBorder="1" applyAlignment="1">
      <alignment horizontal="right" vertical="center"/>
    </xf>
    <xf numFmtId="176" fontId="14" fillId="2" borderId="32" xfId="0" applyNumberFormat="1" applyFont="1" applyFill="1" applyBorder="1" applyAlignment="1">
      <alignment horizontal="right" vertical="center"/>
    </xf>
    <xf numFmtId="176" fontId="0" fillId="3" borderId="31" xfId="0" applyNumberFormat="1" applyFont="1" applyFill="1" applyBorder="1" applyAlignment="1">
      <alignment horizontal="right" vertical="center"/>
    </xf>
    <xf numFmtId="0" fontId="19" fillId="0" borderId="20" xfId="0" applyFont="1" applyBorder="1" applyAlignment="1">
      <alignment horizontal="left" vertical="center"/>
    </xf>
    <xf numFmtId="0" fontId="0" fillId="3" borderId="25" xfId="0" applyFont="1" applyFill="1" applyBorder="1" applyAlignment="1">
      <alignment horizontal="center" vertical="center"/>
    </xf>
    <xf numFmtId="176" fontId="17" fillId="5" borderId="2" xfId="0" applyNumberFormat="1" applyFont="1" applyFill="1" applyBorder="1" applyAlignment="1">
      <alignment horizontal="right" vertical="center"/>
    </xf>
    <xf numFmtId="176" fontId="17" fillId="5" borderId="3" xfId="0" applyNumberFormat="1" applyFont="1" applyFill="1" applyBorder="1" applyAlignment="1">
      <alignment horizontal="right" vertical="center"/>
    </xf>
    <xf numFmtId="0" fontId="18" fillId="5" borderId="25" xfId="0" applyFont="1" applyFill="1" applyBorder="1" applyAlignment="1">
      <alignment horizontal="center" vertical="center"/>
    </xf>
    <xf numFmtId="0" fontId="18" fillId="5" borderId="26" xfId="0" applyFont="1" applyFill="1" applyBorder="1" applyAlignment="1">
      <alignment horizontal="right" vertical="center"/>
    </xf>
    <xf numFmtId="176" fontId="17" fillId="5" borderId="25" xfId="0" applyNumberFormat="1" applyFont="1" applyFill="1" applyBorder="1" applyAlignment="1">
      <alignment horizontal="right" vertical="center"/>
    </xf>
    <xf numFmtId="176" fontId="17" fillId="5" borderId="31" xfId="0" applyNumberFormat="1" applyFont="1" applyFill="1" applyBorder="1" applyAlignment="1">
      <alignment horizontal="right" vertical="center"/>
    </xf>
    <xf numFmtId="0" fontId="0" fillId="5" borderId="34" xfId="0" applyFont="1" applyFill="1" applyBorder="1" applyAlignment="1">
      <alignment horizontal="center" vertical="center"/>
    </xf>
    <xf numFmtId="0" fontId="3" fillId="5" borderId="11" xfId="0" applyFont="1" applyFill="1" applyBorder="1" applyAlignment="1">
      <alignment horizontal="center" vertical="center"/>
    </xf>
    <xf numFmtId="177" fontId="0" fillId="5" borderId="33" xfId="0" applyNumberFormat="1" applyFont="1" applyFill="1" applyBorder="1" applyAlignment="1">
      <alignment horizontal="right" vertical="center"/>
    </xf>
    <xf numFmtId="177" fontId="0" fillId="2" borderId="20" xfId="0" applyNumberFormat="1" applyFont="1" applyFill="1" applyBorder="1" applyAlignment="1">
      <alignment horizontal="right" vertical="center"/>
    </xf>
    <xf numFmtId="177" fontId="0" fillId="5" borderId="36" xfId="0" applyNumberFormat="1" applyFont="1" applyFill="1" applyBorder="1" applyAlignment="1">
      <alignment horizontal="right" vertical="center"/>
    </xf>
    <xf numFmtId="176" fontId="0" fillId="3" borderId="37" xfId="0" applyNumberFormat="1" applyFont="1" applyFill="1" applyBorder="1" applyAlignment="1">
      <alignment horizontal="right" vertical="center"/>
    </xf>
    <xf numFmtId="176" fontId="0" fillId="2" borderId="24" xfId="0" applyNumberFormat="1" applyFont="1" applyFill="1" applyBorder="1" applyAlignment="1">
      <alignment horizontal="right" vertical="center"/>
    </xf>
    <xf numFmtId="176" fontId="14" fillId="2" borderId="20" xfId="0" applyNumberFormat="1" applyFont="1" applyFill="1" applyBorder="1" applyAlignment="1">
      <alignment horizontal="right" vertical="center"/>
    </xf>
    <xf numFmtId="0" fontId="3" fillId="5" borderId="28" xfId="0" applyFont="1" applyFill="1" applyBorder="1" applyAlignment="1">
      <alignment horizontal="center" vertical="center" wrapText="1"/>
    </xf>
    <xf numFmtId="0" fontId="0" fillId="5" borderId="28" xfId="0" applyFont="1" applyFill="1" applyBorder="1" applyAlignment="1">
      <alignment horizontal="center" vertical="center" wrapText="1"/>
    </xf>
    <xf numFmtId="176" fontId="0" fillId="3" borderId="38" xfId="0" applyNumberFormat="1" applyFont="1" applyFill="1" applyBorder="1" applyAlignment="1">
      <alignment horizontal="right" vertical="center"/>
    </xf>
    <xf numFmtId="176" fontId="20" fillId="3" borderId="20" xfId="0" applyNumberFormat="1" applyFont="1" applyFill="1" applyBorder="1" applyAlignment="1">
      <alignment horizontal="right" vertical="center"/>
    </xf>
    <xf numFmtId="0" fontId="21" fillId="0" borderId="41" xfId="0" applyFont="1" applyBorder="1" applyAlignment="1">
      <alignment horizontal="right" vertical="center"/>
    </xf>
    <xf numFmtId="0" fontId="18" fillId="5" borderId="81" xfId="0" applyFont="1" applyFill="1" applyBorder="1" applyAlignment="1">
      <alignment horizontal="center" vertical="center"/>
    </xf>
    <xf numFmtId="0" fontId="18" fillId="5" borderId="82" xfId="0" applyFont="1" applyFill="1" applyBorder="1" applyAlignment="1">
      <alignment horizontal="center" vertical="center"/>
    </xf>
    <xf numFmtId="0" fontId="18" fillId="5" borderId="83" xfId="0" applyFont="1" applyFill="1" applyBorder="1" applyAlignment="1">
      <alignment horizontal="center" vertical="center"/>
    </xf>
    <xf numFmtId="0" fontId="18" fillId="5" borderId="29" xfId="0" applyFont="1" applyFill="1" applyBorder="1" applyAlignment="1">
      <alignment horizontal="right" vertical="center"/>
    </xf>
    <xf numFmtId="177" fontId="17" fillId="5" borderId="33" xfId="0" applyNumberFormat="1" applyFont="1" applyFill="1" applyBorder="1" applyAlignment="1">
      <alignment horizontal="right" vertical="center"/>
    </xf>
    <xf numFmtId="177" fontId="17" fillId="5" borderId="36" xfId="0" applyNumberFormat="1" applyFont="1" applyFill="1" applyBorder="1" applyAlignment="1">
      <alignment horizontal="right" vertical="center"/>
    </xf>
    <xf numFmtId="20" fontId="0" fillId="0" borderId="2" xfId="0" applyNumberFormat="1" applyFont="1" applyBorder="1"/>
    <xf numFmtId="20" fontId="0" fillId="0" borderId="0" xfId="0" applyNumberFormat="1"/>
    <xf numFmtId="20" fontId="0" fillId="0" borderId="2" xfId="0" applyNumberFormat="1" applyFont="1" applyBorder="1" applyAlignment="1">
      <alignment vertical="center"/>
    </xf>
    <xf numFmtId="20" fontId="0" fillId="0" borderId="9" xfId="0" applyNumberFormat="1" applyBorder="1"/>
    <xf numFmtId="20" fontId="0"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198120</xdr:colOff>
      <xdr:row>4</xdr:row>
      <xdr:rowOff>220980</xdr:rowOff>
    </xdr:from>
    <xdr:to>
      <xdr:col>26</xdr:col>
      <xdr:colOff>68580</xdr:colOff>
      <xdr:row>7</xdr:row>
      <xdr:rowOff>38100</xdr:rowOff>
    </xdr:to>
    <xdr:sp macro="" textlink="" fLocksText="0">
      <xdr:nvSpPr>
        <xdr:cNvPr id="11265" name="CustomShape 1"/>
        <xdr:cNvSpPr>
          <a:spLocks noChangeArrowheads="1"/>
        </xdr:cNvSpPr>
      </xdr:nvSpPr>
      <xdr:spPr bwMode="auto">
        <a:xfrm>
          <a:off x="5928360" y="1889760"/>
          <a:ext cx="2971800" cy="914400"/>
        </a:xfrm>
        <a:custGeom>
          <a:avLst/>
          <a:gdLst>
            <a:gd name="G0" fmla="+- 10597 0 0"/>
            <a:gd name="G1" fmla="+- 2592 0 0"/>
          </a:gdLst>
          <a:ahLst/>
          <a:cxnLst>
            <a:cxn ang="0">
              <a:pos x="r" y="vc"/>
            </a:cxn>
            <a:cxn ang="5400000">
              <a:pos x="hc" y="b"/>
            </a:cxn>
            <a:cxn ang="10800000">
              <a:pos x="l" y="vc"/>
            </a:cxn>
            <a:cxn ang="16200000">
              <a:pos x="hc" y="t"/>
            </a:cxn>
          </a:cxnLst>
          <a:rect l="0" t="0" r="0" b="0"/>
          <a:pathLst>
            <a:path>
              <a:moveTo>
                <a:pt x="1787" y="908"/>
              </a:moveTo>
              <a:cubicBezTo>
                <a:pt x="893" y="908"/>
                <a:pt x="0" y="1123"/>
                <a:pt x="0" y="1338"/>
              </a:cubicBezTo>
              <a:lnTo>
                <a:pt x="0" y="1661"/>
              </a:lnTo>
              <a:lnTo>
                <a:pt x="0" y="1984"/>
              </a:lnTo>
              <a:lnTo>
                <a:pt x="0" y="2424"/>
              </a:lnTo>
              <a:lnTo>
                <a:pt x="0" y="2747"/>
              </a:lnTo>
              <a:lnTo>
                <a:pt x="0" y="3070"/>
              </a:lnTo>
              <a:cubicBezTo>
                <a:pt x="0" y="3285"/>
                <a:pt x="893" y="3501"/>
                <a:pt x="1787" y="3501"/>
              </a:cubicBezTo>
              <a:lnTo>
                <a:pt x="3126" y="3501"/>
              </a:lnTo>
              <a:lnTo>
                <a:pt x="4465" y="3501"/>
              </a:lnTo>
              <a:lnTo>
                <a:pt x="6287" y="3501"/>
              </a:lnTo>
              <a:lnTo>
                <a:pt x="7626" y="3501"/>
              </a:lnTo>
              <a:lnTo>
                <a:pt x="8965" y="3501"/>
              </a:lnTo>
              <a:cubicBezTo>
                <a:pt x="9859" y="3501"/>
                <a:pt x="10753" y="3285"/>
                <a:pt x="10753" y="3070"/>
              </a:cubicBezTo>
              <a:lnTo>
                <a:pt x="10753" y="2747"/>
              </a:lnTo>
              <a:lnTo>
                <a:pt x="10753" y="2424"/>
              </a:lnTo>
              <a:lnTo>
                <a:pt x="10753" y="1984"/>
              </a:lnTo>
              <a:lnTo>
                <a:pt x="10753" y="1661"/>
              </a:lnTo>
              <a:lnTo>
                <a:pt x="10753" y="1338"/>
              </a:lnTo>
              <a:cubicBezTo>
                <a:pt x="10753" y="1123"/>
                <a:pt x="9859" y="908"/>
                <a:pt x="8965" y="908"/>
              </a:cubicBezTo>
              <a:lnTo>
                <a:pt x="7626" y="908"/>
              </a:lnTo>
              <a:lnTo>
                <a:pt x="6287" y="908"/>
              </a:lnTo>
              <a:lnTo>
                <a:pt x="4465" y="908"/>
              </a:lnTo>
              <a:lnTo>
                <a:pt x="5005" y="0"/>
              </a:lnTo>
              <a:lnTo>
                <a:pt x="1787" y="908"/>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400" b="0" i="0" u="none" strike="noStrike" baseline="0">
              <a:solidFill>
                <a:srgbClr val="000000"/>
              </a:solidFill>
              <a:latin typeface="DejaVu Sans"/>
            </a:rPr>
            <a:t>該当する加算体制を記入してください。</a:t>
          </a:r>
        </a:p>
        <a:p>
          <a:pPr algn="l" rtl="0">
            <a:defRPr sz="1000"/>
          </a:pPr>
          <a:r>
            <a:rPr lang="ja-JP" altLang="en-US" sz="1400" b="0" i="0" u="none" strike="noStrike" baseline="0">
              <a:solidFill>
                <a:srgbClr val="000000"/>
              </a:solidFill>
              <a:latin typeface="DejaVu Sans"/>
            </a:rPr>
            <a:t>（例）時間延長サービス体制加算、栄養マネジメント加算　等。</a:t>
          </a:r>
        </a:p>
      </xdr:txBody>
    </xdr:sp>
    <xdr:clientData/>
  </xdr:twoCellAnchor>
  <xdr:twoCellAnchor>
    <xdr:from>
      <xdr:col>19</xdr:col>
      <xdr:colOff>129540</xdr:colOff>
      <xdr:row>12</xdr:row>
      <xdr:rowOff>0</xdr:rowOff>
    </xdr:from>
    <xdr:to>
      <xdr:col>28</xdr:col>
      <xdr:colOff>190500</xdr:colOff>
      <xdr:row>15</xdr:row>
      <xdr:rowOff>68580</xdr:rowOff>
    </xdr:to>
    <xdr:sp macro="" textlink="" fLocksText="0">
      <xdr:nvSpPr>
        <xdr:cNvPr id="11266" name="CustomShape 1"/>
        <xdr:cNvSpPr>
          <a:spLocks noChangeArrowheads="1"/>
        </xdr:cNvSpPr>
      </xdr:nvSpPr>
      <xdr:spPr bwMode="auto">
        <a:xfrm>
          <a:off x="6987540" y="4594860"/>
          <a:ext cx="2598420" cy="1165860"/>
        </a:xfrm>
        <a:custGeom>
          <a:avLst/>
          <a:gdLst>
            <a:gd name="G0" fmla="+- 9266 0 0"/>
            <a:gd name="G1" fmla="+- 3281 0 0"/>
          </a:gdLst>
          <a:ahLst/>
          <a:cxnLst>
            <a:cxn ang="0">
              <a:pos x="r" y="vc"/>
            </a:cxn>
            <a:cxn ang="5400000">
              <a:pos x="hc" y="b"/>
            </a:cxn>
            <a:cxn ang="10800000">
              <a:pos x="l" y="vc"/>
            </a:cxn>
            <a:cxn ang="16200000">
              <a:pos x="hc" y="t"/>
            </a:cxn>
          </a:cxnLst>
          <a:rect l="0" t="0" r="0" b="0"/>
          <a:pathLst>
            <a:path>
              <a:moveTo>
                <a:pt x="2292" y="210"/>
              </a:moveTo>
              <a:cubicBezTo>
                <a:pt x="1511" y="210"/>
                <a:pt x="731" y="482"/>
                <a:pt x="731" y="755"/>
              </a:cubicBezTo>
              <a:lnTo>
                <a:pt x="0" y="0"/>
              </a:lnTo>
              <a:lnTo>
                <a:pt x="731" y="1572"/>
              </a:lnTo>
              <a:lnTo>
                <a:pt x="731" y="2129"/>
              </a:lnTo>
              <a:lnTo>
                <a:pt x="731" y="2537"/>
              </a:lnTo>
              <a:lnTo>
                <a:pt x="731" y="2946"/>
              </a:lnTo>
              <a:cubicBezTo>
                <a:pt x="731" y="3219"/>
                <a:pt x="1511" y="3492"/>
                <a:pt x="2292" y="3492"/>
              </a:cubicBezTo>
              <a:lnTo>
                <a:pt x="3462" y="3492"/>
              </a:lnTo>
              <a:lnTo>
                <a:pt x="4632" y="3492"/>
              </a:lnTo>
              <a:lnTo>
                <a:pt x="6223" y="3492"/>
              </a:lnTo>
              <a:lnTo>
                <a:pt x="7393" y="3492"/>
              </a:lnTo>
              <a:lnTo>
                <a:pt x="8563" y="3492"/>
              </a:lnTo>
              <a:cubicBezTo>
                <a:pt x="9344" y="3492"/>
                <a:pt x="10125" y="3219"/>
                <a:pt x="10125" y="2946"/>
              </a:cubicBezTo>
              <a:lnTo>
                <a:pt x="10125" y="2537"/>
              </a:lnTo>
              <a:lnTo>
                <a:pt x="10125" y="2129"/>
              </a:lnTo>
              <a:lnTo>
                <a:pt x="10125" y="1572"/>
              </a:lnTo>
              <a:lnTo>
                <a:pt x="10125" y="1164"/>
              </a:lnTo>
              <a:lnTo>
                <a:pt x="10125" y="755"/>
              </a:lnTo>
              <a:cubicBezTo>
                <a:pt x="10125" y="482"/>
                <a:pt x="9344" y="210"/>
                <a:pt x="8563" y="210"/>
              </a:cubicBezTo>
              <a:lnTo>
                <a:pt x="7393" y="210"/>
              </a:lnTo>
              <a:lnTo>
                <a:pt x="6223" y="210"/>
              </a:lnTo>
              <a:lnTo>
                <a:pt x="4632" y="210"/>
              </a:lnTo>
              <a:lnTo>
                <a:pt x="3462" y="210"/>
              </a:lnTo>
              <a:lnTo>
                <a:pt x="2292" y="21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400" b="0" i="0" u="none" strike="noStrike" baseline="0">
              <a:solidFill>
                <a:srgbClr val="000000"/>
              </a:solidFill>
              <a:latin typeface="DejaVu Sans"/>
            </a:rPr>
            <a:t>時間延長サービス体制加算を届出している場合は、</a:t>
          </a:r>
          <a:r>
            <a:rPr lang="ja-JP" altLang="en-US" sz="1400" b="0" i="0" u="none" strike="noStrike" baseline="0">
              <a:solidFill>
                <a:srgbClr val="000000"/>
              </a:solidFill>
              <a:latin typeface="ＭＳ Ｐゴシック"/>
              <a:ea typeface="ＭＳ Ｐゴシック"/>
            </a:rPr>
            <a:t>9</a:t>
          </a:r>
          <a:r>
            <a:rPr lang="ja-JP" altLang="en-US" sz="1400" b="0" i="0" u="none" strike="noStrike" baseline="0">
              <a:solidFill>
                <a:srgbClr val="000000"/>
              </a:solidFill>
              <a:latin typeface="DejaVu Sans"/>
              <a:ea typeface="ＭＳ Ｐゴシック"/>
            </a:rPr>
            <a:t>時間以上のサービスに配置する従業者（日）に〇印を付けてください。</a:t>
          </a:r>
          <a:endParaRPr lang="ja-JP" altLang="en-US" sz="1400" b="0" i="0" u="none" strike="noStrike" baseline="0">
            <a:solidFill>
              <a:srgbClr val="000000"/>
            </a:solidFill>
            <a:latin typeface="DejaVu Sans"/>
          </a:endParaRPr>
        </a:p>
      </xdr:txBody>
    </xdr:sp>
    <xdr:clientData/>
  </xdr:twoCellAnchor>
  <xdr:twoCellAnchor>
    <xdr:from>
      <xdr:col>3</xdr:col>
      <xdr:colOff>746760</xdr:colOff>
      <xdr:row>17</xdr:row>
      <xdr:rowOff>15240</xdr:rowOff>
    </xdr:from>
    <xdr:to>
      <xdr:col>16</xdr:col>
      <xdr:colOff>236220</xdr:colOff>
      <xdr:row>21</xdr:row>
      <xdr:rowOff>182880</xdr:rowOff>
    </xdr:to>
    <xdr:sp macro="" textlink="" fLocksText="0">
      <xdr:nvSpPr>
        <xdr:cNvPr id="11267" name="CustomShape 1"/>
        <xdr:cNvSpPr>
          <a:spLocks noChangeArrowheads="1"/>
        </xdr:cNvSpPr>
      </xdr:nvSpPr>
      <xdr:spPr bwMode="auto">
        <a:xfrm>
          <a:off x="2346960" y="6438900"/>
          <a:ext cx="3901440" cy="1630680"/>
        </a:xfrm>
        <a:custGeom>
          <a:avLst/>
          <a:gdLst>
            <a:gd name="G0" fmla="+- 13918 0 0"/>
            <a:gd name="G1" fmla="+- 4577 0 0"/>
          </a:gdLst>
          <a:ahLst/>
          <a:cxnLst>
            <a:cxn ang="0">
              <a:pos x="r" y="vc"/>
            </a:cxn>
            <a:cxn ang="5400000">
              <a:pos x="hc" y="b"/>
            </a:cxn>
            <a:cxn ang="10800000">
              <a:pos x="l" y="vc"/>
            </a:cxn>
            <a:cxn ang="16200000">
              <a:pos x="hc" y="t"/>
            </a:cxn>
          </a:cxnLst>
          <a:rect l="0" t="0" r="0" b="0"/>
          <a:pathLst>
            <a:path>
              <a:moveTo>
                <a:pt x="3492" y="0"/>
              </a:moveTo>
              <a:cubicBezTo>
                <a:pt x="2324" y="0"/>
                <a:pt x="1156" y="380"/>
                <a:pt x="1156" y="760"/>
              </a:cubicBezTo>
              <a:lnTo>
                <a:pt x="0" y="100"/>
              </a:lnTo>
              <a:lnTo>
                <a:pt x="1156" y="1901"/>
              </a:lnTo>
              <a:lnTo>
                <a:pt x="1156" y="2676"/>
              </a:lnTo>
              <a:lnTo>
                <a:pt x="1156" y="3246"/>
              </a:lnTo>
              <a:lnTo>
                <a:pt x="1156" y="3817"/>
              </a:lnTo>
              <a:cubicBezTo>
                <a:pt x="1156" y="4197"/>
                <a:pt x="2324" y="4578"/>
                <a:pt x="3492" y="4578"/>
              </a:cubicBezTo>
              <a:lnTo>
                <a:pt x="5242" y="4578"/>
              </a:lnTo>
              <a:lnTo>
                <a:pt x="6993" y="4578"/>
              </a:lnTo>
              <a:lnTo>
                <a:pt x="9375" y="4578"/>
              </a:lnTo>
              <a:lnTo>
                <a:pt x="11126" y="4578"/>
              </a:lnTo>
              <a:lnTo>
                <a:pt x="12876" y="4578"/>
              </a:lnTo>
              <a:cubicBezTo>
                <a:pt x="14044" y="4578"/>
                <a:pt x="15213" y="4197"/>
                <a:pt x="15213" y="3817"/>
              </a:cubicBezTo>
              <a:lnTo>
                <a:pt x="15213" y="3246"/>
              </a:lnTo>
              <a:lnTo>
                <a:pt x="15213" y="2676"/>
              </a:lnTo>
              <a:lnTo>
                <a:pt x="15213" y="1901"/>
              </a:lnTo>
              <a:lnTo>
                <a:pt x="15213" y="1331"/>
              </a:lnTo>
              <a:lnTo>
                <a:pt x="15213" y="760"/>
              </a:lnTo>
              <a:cubicBezTo>
                <a:pt x="15213" y="380"/>
                <a:pt x="14044" y="0"/>
                <a:pt x="12876" y="0"/>
              </a:cubicBezTo>
              <a:lnTo>
                <a:pt x="11126" y="0"/>
              </a:lnTo>
              <a:lnTo>
                <a:pt x="9375" y="0"/>
              </a:lnTo>
              <a:lnTo>
                <a:pt x="6993" y="0"/>
              </a:lnTo>
              <a:lnTo>
                <a:pt x="5242" y="0"/>
              </a:lnTo>
              <a:lnTo>
                <a:pt x="3492" y="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400" b="0" i="0" u="none" strike="noStrike" baseline="0">
              <a:solidFill>
                <a:srgbClr val="000000"/>
              </a:solidFill>
              <a:latin typeface="DejaVu Sans"/>
            </a:rPr>
            <a:t>　</a:t>
          </a:r>
          <a:r>
            <a:rPr lang="ja-JP" altLang="en-US" sz="1280" b="0" i="0" u="none" strike="noStrike" baseline="0">
              <a:solidFill>
                <a:srgbClr val="000000"/>
              </a:solidFill>
              <a:latin typeface="DejaVu Sans"/>
            </a:rPr>
            <a:t>他の事業所の職員を兼務している従業者がいる場合は、</a:t>
          </a:r>
          <a:r>
            <a:rPr lang="ja-JP" altLang="en-US" sz="1280" b="0" i="0" u="sng" strike="noStrike" baseline="0">
              <a:solidFill>
                <a:srgbClr val="000000"/>
              </a:solidFill>
              <a:latin typeface="DejaVu Sans"/>
            </a:rPr>
            <a:t>兼務先の事業所の勤務表を添付</a:t>
          </a:r>
          <a:r>
            <a:rPr lang="ja-JP" altLang="en-US" sz="1280" b="0" i="0" u="none" strike="noStrike" baseline="0">
              <a:solidFill>
                <a:srgbClr val="000000"/>
              </a:solidFill>
              <a:latin typeface="DejaVu Sans"/>
            </a:rPr>
            <a:t>してください。</a:t>
          </a:r>
        </a:p>
        <a:p>
          <a:pPr algn="l" rtl="0">
            <a:defRPr sz="1000"/>
          </a:pPr>
          <a:r>
            <a:rPr lang="ja-JP" altLang="en-US" sz="1280" b="0" i="0" u="none" strike="noStrike" baseline="0">
              <a:solidFill>
                <a:srgbClr val="000000"/>
              </a:solidFill>
              <a:latin typeface="DejaVu Sans"/>
            </a:rPr>
            <a:t>　他の事業所の職員を兼務する従業者の氏名に</a:t>
          </a:r>
          <a:r>
            <a:rPr lang="ja-JP" altLang="en-US" sz="1280" b="0" i="0" u="sng" strike="noStrike" baseline="0">
              <a:solidFill>
                <a:srgbClr val="000000"/>
              </a:solidFill>
              <a:latin typeface="DejaVu Sans"/>
            </a:rPr>
            <a:t>朱書きでアンダーライン</a:t>
          </a:r>
          <a:r>
            <a:rPr lang="ja-JP" altLang="en-US" sz="1280" b="0" i="0" u="none" strike="noStrike" baseline="0">
              <a:solidFill>
                <a:srgbClr val="000000"/>
              </a:solidFill>
              <a:latin typeface="DejaVu Sans"/>
            </a:rPr>
            <a:t>を引いてください。</a:t>
          </a:r>
        </a:p>
        <a:p>
          <a:pPr algn="l" rtl="0">
            <a:defRPr sz="1000"/>
          </a:pPr>
          <a:r>
            <a:rPr lang="ja-JP" altLang="en-US" sz="1280" b="0" i="0" u="none" strike="noStrike" baseline="0">
              <a:solidFill>
                <a:srgbClr val="000000"/>
              </a:solidFill>
              <a:latin typeface="DejaVu Sans"/>
            </a:rPr>
            <a:t>　認知症加算に係る研修修了者には</a:t>
          </a:r>
          <a:r>
            <a:rPr lang="ja-JP" altLang="en-US" sz="1280" b="0" i="0" u="sng" strike="noStrike" baseline="0">
              <a:solidFill>
                <a:srgbClr val="000000"/>
              </a:solidFill>
              <a:latin typeface="DejaVu Sans"/>
            </a:rPr>
            <a:t>青色でアンダーライン</a:t>
          </a:r>
          <a:r>
            <a:rPr lang="ja-JP" altLang="en-US" sz="1280" b="0" i="0" u="none" strike="noStrike" baseline="0">
              <a:solidFill>
                <a:srgbClr val="000000"/>
              </a:solidFill>
              <a:latin typeface="DejaVu Sans"/>
            </a:rPr>
            <a:t>を引いてください。</a:t>
          </a:r>
        </a:p>
      </xdr:txBody>
    </xdr:sp>
    <xdr:clientData/>
  </xdr:twoCellAnchor>
  <xdr:twoCellAnchor>
    <xdr:from>
      <xdr:col>28</xdr:col>
      <xdr:colOff>175260</xdr:colOff>
      <xdr:row>27</xdr:row>
      <xdr:rowOff>0</xdr:rowOff>
    </xdr:from>
    <xdr:to>
      <xdr:col>34</xdr:col>
      <xdr:colOff>236220</xdr:colOff>
      <xdr:row>30</xdr:row>
      <xdr:rowOff>0</xdr:rowOff>
    </xdr:to>
    <xdr:sp macro="" textlink="" fLocksText="0">
      <xdr:nvSpPr>
        <xdr:cNvPr id="11268" name="CustomShape 1"/>
        <xdr:cNvSpPr>
          <a:spLocks noChangeArrowheads="1"/>
        </xdr:cNvSpPr>
      </xdr:nvSpPr>
      <xdr:spPr bwMode="auto">
        <a:xfrm>
          <a:off x="9570720" y="9349740"/>
          <a:ext cx="2301240" cy="944880"/>
        </a:xfrm>
        <a:custGeom>
          <a:avLst/>
          <a:gdLst>
            <a:gd name="G0" fmla="+- 8291 0 0"/>
            <a:gd name="G1" fmla="+- 2673 0 0"/>
          </a:gdLst>
          <a:ahLst/>
          <a:cxnLst>
            <a:cxn ang="0">
              <a:pos x="r" y="vc"/>
            </a:cxn>
            <a:cxn ang="5400000">
              <a:pos x="hc" y="b"/>
            </a:cxn>
            <a:cxn ang="10800000">
              <a:pos x="l" y="vc"/>
            </a:cxn>
            <a:cxn ang="16200000">
              <a:pos x="hc" y="t"/>
            </a:cxn>
          </a:cxnLst>
          <a:rect l="0" t="0" r="0" b="0"/>
          <a:pathLst>
            <a:path>
              <a:moveTo>
                <a:pt x="2552" y="67"/>
              </a:moveTo>
              <a:cubicBezTo>
                <a:pt x="1859" y="67"/>
                <a:pt x="1166" y="289"/>
                <a:pt x="1166" y="511"/>
              </a:cubicBezTo>
              <a:lnTo>
                <a:pt x="0" y="0"/>
              </a:lnTo>
              <a:lnTo>
                <a:pt x="1166" y="1177"/>
              </a:lnTo>
              <a:lnTo>
                <a:pt x="1166" y="1630"/>
              </a:lnTo>
              <a:lnTo>
                <a:pt x="1166" y="1963"/>
              </a:lnTo>
              <a:lnTo>
                <a:pt x="1166" y="2296"/>
              </a:lnTo>
              <a:cubicBezTo>
                <a:pt x="1166" y="2518"/>
                <a:pt x="1859" y="2741"/>
                <a:pt x="2552" y="2741"/>
              </a:cubicBezTo>
              <a:lnTo>
                <a:pt x="3590" y="2741"/>
              </a:lnTo>
              <a:lnTo>
                <a:pt x="4629" y="2741"/>
              </a:lnTo>
              <a:lnTo>
                <a:pt x="6042" y="2741"/>
              </a:lnTo>
              <a:lnTo>
                <a:pt x="7081" y="2741"/>
              </a:lnTo>
              <a:lnTo>
                <a:pt x="8119" y="2741"/>
              </a:lnTo>
              <a:cubicBezTo>
                <a:pt x="8812" y="2741"/>
                <a:pt x="9506" y="2518"/>
                <a:pt x="9506" y="2296"/>
              </a:cubicBezTo>
              <a:lnTo>
                <a:pt x="9506" y="1963"/>
              </a:lnTo>
              <a:lnTo>
                <a:pt x="9506" y="1630"/>
              </a:lnTo>
              <a:lnTo>
                <a:pt x="9506" y="1177"/>
              </a:lnTo>
              <a:lnTo>
                <a:pt x="9506" y="844"/>
              </a:lnTo>
              <a:lnTo>
                <a:pt x="9506" y="511"/>
              </a:lnTo>
              <a:cubicBezTo>
                <a:pt x="9506" y="289"/>
                <a:pt x="8812" y="67"/>
                <a:pt x="8119" y="67"/>
              </a:cubicBezTo>
              <a:lnTo>
                <a:pt x="7081" y="67"/>
              </a:lnTo>
              <a:lnTo>
                <a:pt x="6042" y="67"/>
              </a:lnTo>
              <a:lnTo>
                <a:pt x="4629" y="67"/>
              </a:lnTo>
              <a:lnTo>
                <a:pt x="3590" y="67"/>
              </a:lnTo>
              <a:lnTo>
                <a:pt x="2552" y="67"/>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400" b="0" i="0" u="none" strike="noStrike" baseline="0">
              <a:solidFill>
                <a:srgbClr val="000000"/>
              </a:solidFill>
              <a:latin typeface="DejaVu Sans"/>
            </a:rPr>
            <a:t>送迎時間や帰りの準備時間等を除いた純粋なサービスの提供時間を記入ください。</a:t>
          </a:r>
        </a:p>
        <a:p>
          <a:pPr algn="l" rtl="0">
            <a:defRPr sz="1000"/>
          </a:pPr>
          <a:endParaRPr lang="ja-JP" altLang="en-US" sz="1400" b="0" i="0" u="none" strike="noStrike" baseline="0">
            <a:solidFill>
              <a:srgbClr val="000000"/>
            </a:solidFill>
            <a:latin typeface="DejaVu Sans"/>
          </a:endParaRPr>
        </a:p>
      </xdr:txBody>
    </xdr:sp>
    <xdr:clientData/>
  </xdr:twoCellAnchor>
  <xdr:twoCellAnchor>
    <xdr:from>
      <xdr:col>5</xdr:col>
      <xdr:colOff>190500</xdr:colOff>
      <xdr:row>17</xdr:row>
      <xdr:rowOff>83820</xdr:rowOff>
    </xdr:from>
    <xdr:to>
      <xdr:col>20</xdr:col>
      <xdr:colOff>15135</xdr:colOff>
      <xdr:row>19</xdr:row>
      <xdr:rowOff>287020</xdr:rowOff>
    </xdr:to>
    <xdr:sp macro="" textlink="" fLocksText="0">
      <xdr:nvSpPr>
        <xdr:cNvPr id="6" name="AutoShape 4"/>
        <xdr:cNvSpPr/>
      </xdr:nvSpPr>
      <xdr:spPr bwMode="auto">
        <a:xfrm>
          <a:off x="3101340" y="6248400"/>
          <a:ext cx="4053735" cy="934720"/>
        </a:xfrm>
        <a:prstGeom prst="wedgeRoundRectCallout">
          <a:avLst>
            <a:gd name="adj1" fmla="val -58227"/>
            <a:gd name="adj2" fmla="val -47810"/>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500"/>
            </a:lnSpc>
            <a:defRPr sz="1000"/>
          </a:pPr>
          <a:r>
            <a:rPr lang="ja-JP" altLang="en-US" sz="1400" b="0" i="0" u="none" baseline="0">
              <a:solidFill>
                <a:srgbClr val="000000"/>
              </a:solidFill>
              <a:latin typeface="ＭＳ Ｐゴシック"/>
              <a:ea typeface="ＭＳ Ｐゴシック"/>
            </a:rPr>
            <a:t>　</a:t>
          </a:r>
          <a:r>
            <a:rPr lang="ja-JP" altLang="en-US" sz="1280" b="0" i="0" u="none" baseline="0">
              <a:solidFill>
                <a:srgbClr val="000000"/>
              </a:solidFill>
              <a:latin typeface="ＭＳ Ｐゴシック"/>
              <a:ea typeface="ＭＳ Ｐゴシック"/>
            </a:rPr>
            <a:t>他の事業所の職員を兼務している従業者がいる場合は、</a:t>
          </a:r>
          <a:r>
            <a:rPr lang="ja-JP" altLang="en-US" sz="1280" b="0" i="0" u="sng" baseline="0">
              <a:solidFill>
                <a:srgbClr val="000000"/>
              </a:solidFill>
              <a:latin typeface="ＭＳ Ｐゴシック"/>
              <a:ea typeface="ＭＳ Ｐゴシック"/>
            </a:rPr>
            <a:t>兼務先の事業所の勤務表を添付</a:t>
          </a:r>
          <a:r>
            <a:rPr lang="ja-JP" altLang="en-US" sz="1280" b="0" i="0" u="none" baseline="0">
              <a:solidFill>
                <a:srgbClr val="000000"/>
              </a:solidFill>
              <a:latin typeface="ＭＳ Ｐゴシック"/>
              <a:ea typeface="ＭＳ Ｐゴシック"/>
            </a:rPr>
            <a:t>してください。</a:t>
          </a:r>
        </a:p>
        <a:p>
          <a:pPr algn="l" rtl="0">
            <a:lnSpc>
              <a:spcPts val="1500"/>
            </a:lnSpc>
            <a:defRPr sz="1000"/>
          </a:pPr>
          <a:r>
            <a:rPr lang="ja-JP" altLang="en-US" sz="1280" b="0" i="0" u="none" baseline="0">
              <a:solidFill>
                <a:srgbClr val="000000"/>
              </a:solidFill>
              <a:latin typeface="ＭＳ Ｐゴシック"/>
              <a:ea typeface="ＭＳ Ｐゴシック"/>
            </a:rPr>
            <a:t>　他の事業所の職員を兼務する従業者の氏名に</a:t>
          </a:r>
          <a:r>
            <a:rPr lang="ja-JP" altLang="en-US" sz="1280" b="0" i="0" u="sng" baseline="0">
              <a:solidFill>
                <a:srgbClr val="000000"/>
              </a:solidFill>
              <a:latin typeface="ＭＳ Ｐゴシック"/>
              <a:ea typeface="ＭＳ Ｐゴシック"/>
            </a:rPr>
            <a:t>朱書きでアンダーライン</a:t>
          </a:r>
          <a:r>
            <a:rPr lang="ja-JP" altLang="en-US" sz="1280" b="0" i="0" u="none" baseline="0">
              <a:solidFill>
                <a:srgbClr val="000000"/>
              </a:solidFill>
              <a:latin typeface="ＭＳ Ｐゴシック"/>
              <a:ea typeface="ＭＳ Ｐゴシック"/>
            </a:rPr>
            <a:t>を引いてください。</a:t>
          </a:r>
          <a:endParaRPr lang="en-US" altLang="ja-JP" sz="1280" b="0" i="0" u="none" baseline="0">
            <a:solidFill>
              <a:srgbClr val="000000"/>
            </a:solidFill>
            <a:latin typeface="ＭＳ Ｐゴシック"/>
            <a:ea typeface="ＭＳ Ｐゴシック"/>
          </a:endParaRPr>
        </a:p>
        <a:p>
          <a:pPr algn="l" rtl="0">
            <a:lnSpc>
              <a:spcPts val="1400"/>
            </a:lnSpc>
            <a:defRPr sz="1000"/>
          </a:pPr>
          <a:r>
            <a:rPr lang="ja-JP" altLang="en-US" sz="1280" b="0" i="0" u="none" baseline="0">
              <a:solidFill>
                <a:srgbClr val="000000"/>
              </a:solidFill>
              <a:latin typeface="ＭＳ Ｐゴシック"/>
              <a:ea typeface="ＭＳ Ｐゴシック"/>
            </a:rPr>
            <a:t>　</a:t>
          </a:r>
        </a:p>
      </xdr:txBody>
    </xdr:sp>
    <xdr:clientData/>
  </xdr:twoCellAnchor>
  <xdr:twoCellAnchor editAs="oneCell">
    <xdr:from>
      <xdr:col>30</xdr:col>
      <xdr:colOff>7620</xdr:colOff>
      <xdr:row>25</xdr:row>
      <xdr:rowOff>129540</xdr:rowOff>
    </xdr:from>
    <xdr:to>
      <xdr:col>35</xdr:col>
      <xdr:colOff>287543</xdr:colOff>
      <xdr:row>28</xdr:row>
      <xdr:rowOff>175334</xdr:rowOff>
    </xdr:to>
    <xdr:sp macro="" textlink="" fLocksText="0">
      <xdr:nvSpPr>
        <xdr:cNvPr id="7" name="AutoShape 8"/>
        <xdr:cNvSpPr/>
      </xdr:nvSpPr>
      <xdr:spPr bwMode="auto">
        <a:xfrm>
          <a:off x="9966960" y="8793480"/>
          <a:ext cx="2558303" cy="800174"/>
        </a:xfrm>
        <a:prstGeom prst="wedgeRoundRectCallout">
          <a:avLst>
            <a:gd name="adj1" fmla="val -63981"/>
            <a:gd name="adj2" fmla="val -52542"/>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600"/>
            </a:lnSpc>
            <a:defRPr sz="1000"/>
          </a:pPr>
          <a:r>
            <a:rPr lang="ja-JP" altLang="en-US" sz="1400" b="0" i="0" u="none" baseline="0">
              <a:solidFill>
                <a:srgbClr val="000000"/>
              </a:solidFill>
              <a:latin typeface="ＭＳ Ｐゴシック"/>
              <a:ea typeface="ＭＳ Ｐゴシック"/>
            </a:rPr>
            <a:t>送迎時間や帰りの準備時間等を除いた純粋なサービスの提供時間を記入ください。</a:t>
          </a:r>
        </a:p>
        <a:p>
          <a:pPr algn="l" rtl="0">
            <a:lnSpc>
              <a:spcPts val="1500"/>
            </a:lnSpc>
          </a:pPr>
          <a:endParaRPr lang="ja-JP" altLang="en-US" sz="1400" b="0" i="0" u="none" baseline="0">
            <a:solidFill>
              <a:srgbClr val="000000"/>
            </a:solidFill>
            <a:latin typeface="ＭＳ Ｐゴシック"/>
            <a:ea typeface="ＭＳ Ｐゴシック"/>
          </a:endParaRPr>
        </a:p>
      </xdr:txBody>
    </xdr:sp>
    <xdr:clientData/>
  </xdr:twoCellAnchor>
  <xdr:twoCellAnchor>
    <xdr:from>
      <xdr:col>11</xdr:col>
      <xdr:colOff>251460</xdr:colOff>
      <xdr:row>24</xdr:row>
      <xdr:rowOff>15240</xdr:rowOff>
    </xdr:from>
    <xdr:to>
      <xdr:col>13</xdr:col>
      <xdr:colOff>210820</xdr:colOff>
      <xdr:row>25</xdr:row>
      <xdr:rowOff>22860</xdr:rowOff>
    </xdr:to>
    <xdr:sp macro="" textlink="">
      <xdr:nvSpPr>
        <xdr:cNvPr id="8" name="Oval 13"/>
        <xdr:cNvSpPr>
          <a:spLocks noChangeArrowheads="1"/>
        </xdr:cNvSpPr>
      </xdr:nvSpPr>
      <xdr:spPr bwMode="auto">
        <a:xfrm>
          <a:off x="4853940" y="8420100"/>
          <a:ext cx="52324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activeCell="A7" sqref="A7"/>
    </sheetView>
  </sheetViews>
  <sheetFormatPr defaultColWidth="9" defaultRowHeight="13.2"/>
  <cols>
    <col min="1" max="1" width="20" style="1" customWidth="1"/>
    <col min="2" max="2" width="16.88671875" style="1" customWidth="1"/>
    <col min="3" max="3" width="3.6640625" style="1" customWidth="1"/>
    <col min="4" max="4" width="13.33203125" style="1" customWidth="1"/>
    <col min="5" max="5" width="16.77734375" style="1" customWidth="1"/>
    <col min="6" max="6" width="16.88671875" style="1" customWidth="1"/>
    <col min="7" max="10" width="6.77734375" style="1" customWidth="1"/>
    <col min="11" max="11" width="19" style="1" customWidth="1"/>
    <col min="12" max="16384" width="9" style="1"/>
  </cols>
  <sheetData>
    <row r="1" spans="1:11" ht="20.25" customHeight="1">
      <c r="A1" s="179" t="s">
        <v>173</v>
      </c>
      <c r="B1" s="2"/>
      <c r="C1" s="2"/>
      <c r="D1"/>
      <c r="E1"/>
      <c r="F1"/>
      <c r="G1"/>
      <c r="H1"/>
      <c r="I1"/>
      <c r="J1"/>
      <c r="K1" s="3" t="s">
        <v>0</v>
      </c>
    </row>
    <row r="2" spans="1:11">
      <c r="A2"/>
      <c r="B2"/>
      <c r="C2"/>
      <c r="D2"/>
      <c r="E2"/>
      <c r="F2"/>
      <c r="G2"/>
      <c r="H2"/>
      <c r="I2"/>
      <c r="J2"/>
      <c r="K2"/>
    </row>
    <row r="3" spans="1:11" ht="13.8">
      <c r="A3" s="4" t="s">
        <v>1</v>
      </c>
      <c r="B3" s="4"/>
      <c r="C3" s="4"/>
      <c r="D3" s="180"/>
      <c r="E3" s="5"/>
      <c r="F3"/>
      <c r="G3"/>
      <c r="H3"/>
      <c r="I3" s="211" t="s">
        <v>172</v>
      </c>
      <c r="J3" s="211"/>
      <c r="K3" s="211"/>
    </row>
    <row r="4" spans="1:11" ht="6.75" customHeight="1">
      <c r="A4"/>
      <c r="B4"/>
      <c r="C4"/>
      <c r="D4"/>
      <c r="E4"/>
      <c r="F4"/>
      <c r="G4"/>
      <c r="H4"/>
      <c r="I4"/>
      <c r="J4"/>
      <c r="K4"/>
    </row>
    <row r="5" spans="1:11" ht="28.5" customHeight="1">
      <c r="A5" s="6" t="s">
        <v>2</v>
      </c>
      <c r="B5" s="6" t="s">
        <v>3</v>
      </c>
      <c r="C5" s="7"/>
      <c r="D5" s="8" t="s">
        <v>4</v>
      </c>
      <c r="E5" s="9" t="s">
        <v>5</v>
      </c>
      <c r="F5" s="6" t="s">
        <v>6</v>
      </c>
      <c r="G5" s="212" t="s">
        <v>171</v>
      </c>
      <c r="H5" s="213"/>
      <c r="I5" s="213"/>
      <c r="J5" s="214"/>
      <c r="K5" s="6" t="s">
        <v>7</v>
      </c>
    </row>
    <row r="6" spans="1:11" ht="28.5" customHeight="1">
      <c r="A6" s="12"/>
      <c r="B6" s="13" t="s">
        <v>8</v>
      </c>
      <c r="C6" s="14"/>
      <c r="D6" s="11"/>
      <c r="E6" s="11"/>
      <c r="F6" s="13" t="s">
        <v>8</v>
      </c>
      <c r="G6" s="15" t="s">
        <v>9</v>
      </c>
      <c r="H6" s="16" t="s">
        <v>10</v>
      </c>
      <c r="I6" s="16" t="s">
        <v>11</v>
      </c>
      <c r="J6" s="17" t="s">
        <v>12</v>
      </c>
      <c r="K6" s="12"/>
    </row>
    <row r="7" spans="1:11" ht="28.5" customHeight="1">
      <c r="A7" s="298"/>
      <c r="B7" s="13" t="s">
        <v>8</v>
      </c>
      <c r="C7" s="14"/>
      <c r="D7" s="11"/>
      <c r="E7" s="11"/>
      <c r="F7" s="13" t="s">
        <v>8</v>
      </c>
      <c r="G7" s="15" t="s">
        <v>9</v>
      </c>
      <c r="H7" s="16" t="s">
        <v>10</v>
      </c>
      <c r="I7" s="16" t="s">
        <v>11</v>
      </c>
      <c r="J7" s="17" t="s">
        <v>12</v>
      </c>
      <c r="K7" s="12"/>
    </row>
    <row r="8" spans="1:11" ht="28.5" customHeight="1">
      <c r="A8" s="12"/>
      <c r="B8" s="13" t="s">
        <v>8</v>
      </c>
      <c r="C8" s="14"/>
      <c r="D8" s="11"/>
      <c r="E8" s="11"/>
      <c r="F8" s="13" t="s">
        <v>8</v>
      </c>
      <c r="G8" s="15" t="s">
        <v>9</v>
      </c>
      <c r="H8" s="16" t="s">
        <v>10</v>
      </c>
      <c r="I8" s="16" t="s">
        <v>11</v>
      </c>
      <c r="J8" s="17" t="s">
        <v>12</v>
      </c>
      <c r="K8" s="12"/>
    </row>
    <row r="9" spans="1:11" ht="28.5" customHeight="1">
      <c r="A9" s="12"/>
      <c r="B9" s="13" t="s">
        <v>8</v>
      </c>
      <c r="C9" s="14"/>
      <c r="D9" s="11"/>
      <c r="E9" s="11"/>
      <c r="F9" s="13" t="s">
        <v>8</v>
      </c>
      <c r="G9" s="15" t="s">
        <v>9</v>
      </c>
      <c r="H9" s="16" t="s">
        <v>10</v>
      </c>
      <c r="I9" s="16" t="s">
        <v>11</v>
      </c>
      <c r="J9" s="17" t="s">
        <v>12</v>
      </c>
      <c r="K9" s="12"/>
    </row>
    <row r="10" spans="1:11" ht="28.5" customHeight="1">
      <c r="A10" s="12"/>
      <c r="B10" s="13" t="s">
        <v>8</v>
      </c>
      <c r="C10" s="14"/>
      <c r="D10" s="11"/>
      <c r="E10" s="11"/>
      <c r="F10" s="13" t="s">
        <v>8</v>
      </c>
      <c r="G10" s="15" t="s">
        <v>9</v>
      </c>
      <c r="H10" s="16" t="s">
        <v>10</v>
      </c>
      <c r="I10" s="16" t="s">
        <v>11</v>
      </c>
      <c r="J10" s="17" t="s">
        <v>12</v>
      </c>
      <c r="K10" s="12"/>
    </row>
    <row r="11" spans="1:11" ht="28.5" customHeight="1">
      <c r="A11" s="12"/>
      <c r="B11" s="13" t="s">
        <v>8</v>
      </c>
      <c r="C11" s="14"/>
      <c r="D11" s="11"/>
      <c r="E11" s="11"/>
      <c r="F11" s="13" t="s">
        <v>8</v>
      </c>
      <c r="G11" s="15" t="s">
        <v>9</v>
      </c>
      <c r="H11" s="16" t="s">
        <v>10</v>
      </c>
      <c r="I11" s="16" t="s">
        <v>11</v>
      </c>
      <c r="J11" s="17" t="s">
        <v>12</v>
      </c>
      <c r="K11" s="12"/>
    </row>
    <row r="12" spans="1:11" ht="28.5" customHeight="1">
      <c r="A12" s="12"/>
      <c r="B12" s="13" t="s">
        <v>8</v>
      </c>
      <c r="C12" s="14"/>
      <c r="D12" s="11"/>
      <c r="E12" s="11"/>
      <c r="F12" s="13" t="s">
        <v>8</v>
      </c>
      <c r="G12" s="15" t="s">
        <v>9</v>
      </c>
      <c r="H12" s="16" t="s">
        <v>10</v>
      </c>
      <c r="I12" s="16" t="s">
        <v>11</v>
      </c>
      <c r="J12" s="17" t="s">
        <v>12</v>
      </c>
      <c r="K12" s="12"/>
    </row>
    <row r="13" spans="1:11" ht="28.5" customHeight="1">
      <c r="A13" s="12"/>
      <c r="B13" s="13" t="s">
        <v>8</v>
      </c>
      <c r="C13" s="14"/>
      <c r="D13" s="11"/>
      <c r="E13" s="11"/>
      <c r="F13" s="13" t="s">
        <v>8</v>
      </c>
      <c r="G13" s="15" t="s">
        <v>9</v>
      </c>
      <c r="H13" s="16" t="s">
        <v>10</v>
      </c>
      <c r="I13" s="16" t="s">
        <v>11</v>
      </c>
      <c r="J13" s="17" t="s">
        <v>12</v>
      </c>
      <c r="K13" s="12"/>
    </row>
    <row r="14" spans="1:11" ht="28.5" customHeight="1">
      <c r="A14" s="12"/>
      <c r="B14" s="13" t="s">
        <v>8</v>
      </c>
      <c r="C14" s="14"/>
      <c r="D14" s="11"/>
      <c r="E14" s="11"/>
      <c r="F14" s="13" t="s">
        <v>8</v>
      </c>
      <c r="G14" s="15" t="s">
        <v>9</v>
      </c>
      <c r="H14" s="16" t="s">
        <v>10</v>
      </c>
      <c r="I14" s="16" t="s">
        <v>11</v>
      </c>
      <c r="J14" s="17" t="s">
        <v>12</v>
      </c>
      <c r="K14" s="12"/>
    </row>
    <row r="15" spans="1:11" ht="28.5" customHeight="1">
      <c r="A15" s="12"/>
      <c r="B15" s="13" t="s">
        <v>8</v>
      </c>
      <c r="C15" s="14"/>
      <c r="D15" s="11"/>
      <c r="E15" s="11"/>
      <c r="F15" s="13" t="s">
        <v>8</v>
      </c>
      <c r="G15" s="15" t="s">
        <v>9</v>
      </c>
      <c r="H15" s="16" t="s">
        <v>10</v>
      </c>
      <c r="I15" s="16" t="s">
        <v>11</v>
      </c>
      <c r="J15" s="17" t="s">
        <v>12</v>
      </c>
      <c r="K15" s="12"/>
    </row>
    <row r="16" spans="1:11" ht="28.5" customHeight="1">
      <c r="A16" s="12"/>
      <c r="B16" s="13" t="s">
        <v>8</v>
      </c>
      <c r="C16" s="14"/>
      <c r="D16" s="11"/>
      <c r="E16" s="11"/>
      <c r="F16" s="13" t="s">
        <v>8</v>
      </c>
      <c r="G16" s="15" t="s">
        <v>9</v>
      </c>
      <c r="H16" s="16" t="s">
        <v>10</v>
      </c>
      <c r="I16" s="16" t="s">
        <v>11</v>
      </c>
      <c r="J16" s="17" t="s">
        <v>12</v>
      </c>
      <c r="K16" s="12"/>
    </row>
    <row r="17" spans="1:11" ht="28.5" customHeight="1">
      <c r="A17" s="12"/>
      <c r="B17" s="13" t="s">
        <v>8</v>
      </c>
      <c r="C17" s="14"/>
      <c r="D17" s="11"/>
      <c r="E17" s="11"/>
      <c r="F17" s="13" t="s">
        <v>8</v>
      </c>
      <c r="G17" s="15" t="s">
        <v>9</v>
      </c>
      <c r="H17" s="16" t="s">
        <v>10</v>
      </c>
      <c r="I17" s="16" t="s">
        <v>11</v>
      </c>
      <c r="J17" s="17" t="s">
        <v>12</v>
      </c>
      <c r="K17" s="12"/>
    </row>
    <row r="18" spans="1:11" ht="28.5" customHeight="1">
      <c r="A18" s="12"/>
      <c r="B18" s="13" t="s">
        <v>8</v>
      </c>
      <c r="C18" s="14"/>
      <c r="D18" s="11"/>
      <c r="E18" s="11"/>
      <c r="F18" s="13" t="s">
        <v>8</v>
      </c>
      <c r="G18" s="15" t="s">
        <v>9</v>
      </c>
      <c r="H18" s="16" t="s">
        <v>10</v>
      </c>
      <c r="I18" s="16" t="s">
        <v>11</v>
      </c>
      <c r="J18" s="17" t="s">
        <v>12</v>
      </c>
      <c r="K18" s="12"/>
    </row>
    <row r="19" spans="1:11" ht="28.5" customHeight="1">
      <c r="A19" s="12"/>
      <c r="B19" s="13" t="s">
        <v>8</v>
      </c>
      <c r="C19" s="14"/>
      <c r="D19" s="11"/>
      <c r="E19" s="11"/>
      <c r="F19" s="13" t="s">
        <v>8</v>
      </c>
      <c r="G19" s="15" t="s">
        <v>9</v>
      </c>
      <c r="H19" s="16" t="s">
        <v>10</v>
      </c>
      <c r="I19" s="16" t="s">
        <v>11</v>
      </c>
      <c r="J19" s="17" t="s">
        <v>12</v>
      </c>
      <c r="K19" s="12"/>
    </row>
    <row r="20" spans="1:11" ht="28.5" customHeight="1">
      <c r="A20" s="12"/>
      <c r="B20" s="13" t="s">
        <v>8</v>
      </c>
      <c r="C20" s="14"/>
      <c r="D20" s="11"/>
      <c r="E20" s="11"/>
      <c r="F20" s="13" t="s">
        <v>8</v>
      </c>
      <c r="G20" s="15" t="s">
        <v>9</v>
      </c>
      <c r="H20" s="16" t="s">
        <v>10</v>
      </c>
      <c r="I20" s="16" t="s">
        <v>11</v>
      </c>
      <c r="J20" s="17" t="s">
        <v>12</v>
      </c>
      <c r="K20" s="12"/>
    </row>
    <row r="21" spans="1:11" ht="12" customHeight="1">
      <c r="A21" s="18" t="s">
        <v>13</v>
      </c>
    </row>
    <row r="22" spans="1:11" ht="12" customHeight="1">
      <c r="A22" s="18" t="s">
        <v>14</v>
      </c>
    </row>
    <row r="23" spans="1:11" ht="12" customHeight="1">
      <c r="A23" s="18" t="s">
        <v>15</v>
      </c>
    </row>
  </sheetData>
  <sheetProtection selectLockedCells="1" selectUnlockedCells="1"/>
  <mergeCells count="2">
    <mergeCell ref="I3:K3"/>
    <mergeCell ref="G5:J5"/>
  </mergeCells>
  <phoneticPr fontId="28"/>
  <pageMargins left="0.85972222222222228" right="0.55972222222222223" top="0.60972222222222228" bottom="0.52986111111111112" header="0.51180555555555551" footer="0.51180555555555551"/>
  <pageSetup paperSize="9" scale="96"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3"/>
  <sheetViews>
    <sheetView topLeftCell="A8" zoomScaleNormal="100" workbookViewId="0">
      <selection activeCell="T19" sqref="T19:AA19"/>
    </sheetView>
  </sheetViews>
  <sheetFormatPr defaultColWidth="2.44140625" defaultRowHeight="13.2"/>
  <cols>
    <col min="1" max="1" width="22.88671875" style="37" customWidth="1"/>
    <col min="2" max="2" width="5.6640625" style="37" customWidth="1"/>
    <col min="3" max="3" width="35.5546875" style="37" customWidth="1"/>
    <col min="4" max="4" width="3.88671875" style="37" customWidth="1"/>
    <col min="5" max="57" width="3.6640625" style="37" customWidth="1"/>
    <col min="58" max="58" width="2.44140625" style="19"/>
    <col min="59" max="59" width="9.21875" style="19" customWidth="1"/>
    <col min="60" max="63" width="2.44140625" style="19"/>
    <col min="64" max="16384" width="2.44140625" style="37"/>
  </cols>
  <sheetData>
    <row r="1" spans="1:63" ht="39.9" customHeight="1">
      <c r="A1" s="209" t="s">
        <v>229</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s="55" t="s">
        <v>90</v>
      </c>
      <c r="BG1"/>
      <c r="BK1"/>
    </row>
    <row r="2" spans="1:63" ht="18" customHeight="1" thickBot="1">
      <c r="A2"/>
      <c r="B2"/>
      <c r="C2"/>
      <c r="D2"/>
      <c r="E2"/>
      <c r="F2"/>
      <c r="G2"/>
      <c r="H2"/>
      <c r="I2"/>
      <c r="J2"/>
      <c r="K2"/>
      <c r="L2"/>
      <c r="M2"/>
      <c r="N2"/>
      <c r="O2"/>
      <c r="P2"/>
      <c r="Q2" s="56"/>
      <c r="R2" s="56"/>
      <c r="S2" s="56"/>
      <c r="T2" s="56"/>
      <c r="U2" s="56"/>
      <c r="V2" s="56"/>
      <c r="W2" s="56"/>
      <c r="X2" s="56"/>
      <c r="Y2" s="56"/>
      <c r="Z2" s="56"/>
      <c r="AA2" s="56"/>
      <c r="AB2" s="56"/>
      <c r="AC2" s="56"/>
      <c r="AD2" s="56"/>
      <c r="AE2" s="56"/>
      <c r="AF2" s="56"/>
      <c r="AG2"/>
      <c r="AH2"/>
      <c r="AI2"/>
      <c r="AJ2"/>
      <c r="AK2"/>
      <c r="AL2"/>
      <c r="AM2"/>
      <c r="AN2"/>
      <c r="AO2" s="56"/>
      <c r="AP2" s="56"/>
      <c r="AQ2" s="56"/>
      <c r="AR2" s="56"/>
      <c r="AS2" s="56"/>
      <c r="AT2" s="56"/>
      <c r="AU2" s="56"/>
      <c r="AV2" s="56"/>
      <c r="AW2" s="56"/>
      <c r="AX2"/>
      <c r="AY2"/>
      <c r="AZ2"/>
      <c r="BA2"/>
      <c r="BB2"/>
      <c r="BC2"/>
      <c r="BD2"/>
      <c r="BE2"/>
      <c r="BG2"/>
      <c r="BK2"/>
    </row>
    <row r="3" spans="1:63" ht="27.75" customHeight="1" thickBot="1">
      <c r="A3" s="248" t="s">
        <v>58</v>
      </c>
      <c r="B3" s="248"/>
      <c r="C3" s="248"/>
      <c r="D3" s="73"/>
      <c r="E3" s="73"/>
      <c r="F3" s="73"/>
      <c r="G3"/>
      <c r="H3"/>
      <c r="I3"/>
      <c r="J3"/>
      <c r="K3"/>
      <c r="L3"/>
      <c r="M3"/>
      <c r="N3"/>
      <c r="O3"/>
      <c r="P3"/>
      <c r="Q3"/>
      <c r="R3"/>
      <c r="S3"/>
      <c r="T3"/>
      <c r="U3"/>
      <c r="V3"/>
      <c r="W3"/>
      <c r="X3"/>
      <c r="Y3"/>
      <c r="Z3"/>
      <c r="AA3"/>
      <c r="AB3"/>
      <c r="AC3"/>
      <c r="AD3"/>
      <c r="AE3"/>
      <c r="AF3"/>
      <c r="AG3"/>
      <c r="AH3"/>
      <c r="AI3"/>
      <c r="AJ3"/>
      <c r="AK3"/>
      <c r="AL3"/>
      <c r="AM3" s="57"/>
      <c r="AN3" s="58"/>
      <c r="AO3" s="249" t="s">
        <v>240</v>
      </c>
      <c r="AP3" s="250"/>
      <c r="AQ3" s="250"/>
      <c r="AR3" s="250"/>
      <c r="AS3" s="250"/>
      <c r="AT3" s="250"/>
      <c r="AU3" s="250"/>
      <c r="AV3" s="250"/>
      <c r="AW3" s="250"/>
      <c r="AX3" s="250"/>
      <c r="AY3"/>
      <c r="AZ3"/>
      <c r="BA3"/>
      <c r="BB3"/>
      <c r="BC3"/>
      <c r="BD3"/>
      <c r="BE3"/>
      <c r="BG3"/>
      <c r="BK3"/>
    </row>
    <row r="4" spans="1:63" ht="13.5" customHeight="1">
      <c r="A4"/>
      <c r="B4" s="5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G4"/>
      <c r="BK4"/>
    </row>
    <row r="5" spans="1:63" ht="31.5" customHeight="1">
      <c r="A5" s="59" t="s">
        <v>222</v>
      </c>
      <c r="B5"/>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251" t="s">
        <v>59</v>
      </c>
      <c r="BB5" s="251"/>
      <c r="BC5" s="251"/>
      <c r="BD5" s="251"/>
      <c r="BE5" s="251"/>
      <c r="BG5"/>
      <c r="BK5"/>
    </row>
    <row r="6" spans="1:63" ht="6" customHeight="1">
      <c r="A6"/>
      <c r="B6"/>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61"/>
      <c r="BB6" s="61"/>
      <c r="BC6" s="61"/>
      <c r="BD6" s="61"/>
      <c r="BE6" s="62"/>
      <c r="BG6"/>
      <c r="BK6"/>
    </row>
    <row r="7" spans="1:63" ht="39.9" customHeight="1" thickBot="1">
      <c r="A7"/>
      <c r="B7" s="252"/>
      <c r="C7" s="252"/>
      <c r="D7" s="253" t="s">
        <v>60</v>
      </c>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4" t="s">
        <v>61</v>
      </c>
      <c r="BA7" s="254"/>
      <c r="BB7" s="254"/>
      <c r="BC7" s="254"/>
      <c r="BD7" s="254"/>
      <c r="BE7" s="63"/>
      <c r="BG7"/>
      <c r="BK7" s="37"/>
    </row>
    <row r="8" spans="1:63" ht="39.9" customHeight="1" thickBot="1">
      <c r="A8"/>
      <c r="B8" s="252"/>
      <c r="C8" s="252"/>
      <c r="D8" s="255" t="s">
        <v>223</v>
      </c>
      <c r="E8" s="255"/>
      <c r="F8" s="255"/>
      <c r="G8" s="255"/>
      <c r="H8" s="255" t="s">
        <v>223</v>
      </c>
      <c r="I8" s="255"/>
      <c r="J8" s="255"/>
      <c r="K8" s="255"/>
      <c r="L8" s="255" t="s">
        <v>223</v>
      </c>
      <c r="M8" s="255"/>
      <c r="N8" s="255"/>
      <c r="O8" s="255"/>
      <c r="P8" s="255" t="s">
        <v>223</v>
      </c>
      <c r="Q8" s="255"/>
      <c r="R8" s="255"/>
      <c r="S8" s="255"/>
      <c r="T8" s="255" t="s">
        <v>223</v>
      </c>
      <c r="U8" s="255"/>
      <c r="V8" s="255"/>
      <c r="W8" s="255"/>
      <c r="X8" s="255" t="s">
        <v>223</v>
      </c>
      <c r="Y8" s="255"/>
      <c r="Z8" s="255"/>
      <c r="AA8" s="255"/>
      <c r="AB8" s="255" t="s">
        <v>223</v>
      </c>
      <c r="AC8" s="255"/>
      <c r="AD8" s="255"/>
      <c r="AE8" s="255"/>
      <c r="AF8" s="255" t="s">
        <v>223</v>
      </c>
      <c r="AG8" s="255"/>
      <c r="AH8" s="255"/>
      <c r="AI8" s="255"/>
      <c r="AJ8" s="255" t="s">
        <v>223</v>
      </c>
      <c r="AK8" s="255"/>
      <c r="AL8" s="255"/>
      <c r="AM8" s="255"/>
      <c r="AN8" s="255" t="s">
        <v>223</v>
      </c>
      <c r="AO8" s="255"/>
      <c r="AP8" s="255"/>
      <c r="AQ8" s="255"/>
      <c r="AR8" s="255" t="s">
        <v>223</v>
      </c>
      <c r="AS8" s="255"/>
      <c r="AT8" s="255"/>
      <c r="AU8" s="255"/>
      <c r="AV8" s="255" t="s">
        <v>223</v>
      </c>
      <c r="AW8" s="255"/>
      <c r="AX8" s="255"/>
      <c r="AY8" s="255"/>
      <c r="AZ8" s="254"/>
      <c r="BA8" s="254"/>
      <c r="BB8" s="254"/>
      <c r="BC8" s="254"/>
      <c r="BD8" s="254"/>
      <c r="BE8" s="19"/>
      <c r="BG8"/>
      <c r="BK8" s="37"/>
    </row>
    <row r="9" spans="1:63" ht="39.9" customHeight="1" thickBot="1">
      <c r="A9"/>
      <c r="B9" s="252"/>
      <c r="C9" s="252"/>
      <c r="D9" s="256" t="s">
        <v>62</v>
      </c>
      <c r="E9" s="256"/>
      <c r="F9" s="256"/>
      <c r="G9" s="256"/>
      <c r="H9" s="256" t="s">
        <v>63</v>
      </c>
      <c r="I9" s="256"/>
      <c r="J9" s="256"/>
      <c r="K9" s="256"/>
      <c r="L9" s="256" t="s">
        <v>64</v>
      </c>
      <c r="M9" s="256"/>
      <c r="N9" s="256"/>
      <c r="O9" s="256"/>
      <c r="P9" s="256" t="s">
        <v>65</v>
      </c>
      <c r="Q9" s="256"/>
      <c r="R9" s="256"/>
      <c r="S9" s="256"/>
      <c r="T9" s="256" t="s">
        <v>66</v>
      </c>
      <c r="U9" s="256"/>
      <c r="V9" s="256"/>
      <c r="W9" s="256"/>
      <c r="X9" s="256" t="s">
        <v>67</v>
      </c>
      <c r="Y9" s="256"/>
      <c r="Z9" s="256"/>
      <c r="AA9" s="256"/>
      <c r="AB9" s="256" t="s">
        <v>68</v>
      </c>
      <c r="AC9" s="256"/>
      <c r="AD9" s="256"/>
      <c r="AE9" s="256"/>
      <c r="AF9" s="256" t="s">
        <v>69</v>
      </c>
      <c r="AG9" s="256"/>
      <c r="AH9" s="256"/>
      <c r="AI9" s="256"/>
      <c r="AJ9" s="256" t="s">
        <v>70</v>
      </c>
      <c r="AK9" s="256"/>
      <c r="AL9" s="256"/>
      <c r="AM9" s="256"/>
      <c r="AN9" s="256" t="s">
        <v>71</v>
      </c>
      <c r="AO9" s="256"/>
      <c r="AP9" s="256"/>
      <c r="AQ9" s="256"/>
      <c r="AR9" s="256" t="s">
        <v>72</v>
      </c>
      <c r="AS9" s="256"/>
      <c r="AT9" s="256"/>
      <c r="AU9" s="256"/>
      <c r="AV9" s="256" t="s">
        <v>73</v>
      </c>
      <c r="AW9" s="256"/>
      <c r="AX9" s="256"/>
      <c r="AY9" s="256"/>
      <c r="AZ9" s="254"/>
      <c r="BA9" s="254"/>
      <c r="BB9" s="254"/>
      <c r="BC9" s="254"/>
      <c r="BD9" s="254"/>
      <c r="BE9" s="19"/>
      <c r="BG9"/>
      <c r="BK9" s="37"/>
    </row>
    <row r="10" spans="1:63" ht="39.9" customHeight="1" thickBot="1">
      <c r="A10"/>
      <c r="B10" s="74" t="s">
        <v>74</v>
      </c>
      <c r="C10" s="65" t="s">
        <v>75</v>
      </c>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9"/>
      <c r="AW10" s="259"/>
      <c r="AX10" s="259"/>
      <c r="AY10" s="259"/>
      <c r="AZ10" s="258">
        <f>SUM(D10:AY10)</f>
        <v>0</v>
      </c>
      <c r="BA10" s="258"/>
      <c r="BB10" s="258"/>
      <c r="BC10" s="258"/>
      <c r="BD10" s="258"/>
      <c r="BE10" s="19"/>
      <c r="BG10"/>
      <c r="BK10" s="37"/>
    </row>
    <row r="11" spans="1:63" ht="39.9" customHeight="1" thickBot="1">
      <c r="A11"/>
      <c r="B11" s="75" t="s">
        <v>76</v>
      </c>
      <c r="C11" s="65" t="s">
        <v>77</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9"/>
      <c r="AW11" s="259"/>
      <c r="AX11" s="259"/>
      <c r="AY11" s="259"/>
      <c r="AZ11" s="258">
        <f>SUM(D11:AY11)</f>
        <v>0</v>
      </c>
      <c r="BA11" s="258"/>
      <c r="BB11" s="258"/>
      <c r="BC11" s="258"/>
      <c r="BD11" s="258"/>
      <c r="BE11" s="19"/>
      <c r="BG11"/>
      <c r="BK11" s="37"/>
    </row>
    <row r="12" spans="1:63" ht="39.9" customHeight="1" thickBot="1">
      <c r="A12"/>
      <c r="B12" s="75" t="s">
        <v>78</v>
      </c>
      <c r="C12" s="65" t="s">
        <v>79</v>
      </c>
      <c r="D12" s="260">
        <f>SUM(D10:G11)</f>
        <v>0</v>
      </c>
      <c r="E12" s="260"/>
      <c r="F12" s="260"/>
      <c r="G12" s="260"/>
      <c r="H12" s="260">
        <f>SUM(H10:K11)</f>
        <v>0</v>
      </c>
      <c r="I12" s="260"/>
      <c r="J12" s="260"/>
      <c r="K12" s="260"/>
      <c r="L12" s="260">
        <f>SUM(L10:O11)</f>
        <v>0</v>
      </c>
      <c r="M12" s="260"/>
      <c r="N12" s="260"/>
      <c r="O12" s="260"/>
      <c r="P12" s="260">
        <f>SUM(P10:S11)</f>
        <v>0</v>
      </c>
      <c r="Q12" s="260"/>
      <c r="R12" s="260"/>
      <c r="S12" s="260"/>
      <c r="T12" s="260">
        <f>SUM(T10:W11)</f>
        <v>0</v>
      </c>
      <c r="U12" s="260"/>
      <c r="V12" s="260"/>
      <c r="W12" s="260"/>
      <c r="X12" s="260">
        <f>SUM(X10:AA11)</f>
        <v>0</v>
      </c>
      <c r="Y12" s="260"/>
      <c r="Z12" s="260"/>
      <c r="AA12" s="260"/>
      <c r="AB12" s="260">
        <f>SUM(AB10:AE11)</f>
        <v>0</v>
      </c>
      <c r="AC12" s="260"/>
      <c r="AD12" s="260"/>
      <c r="AE12" s="260"/>
      <c r="AF12" s="260">
        <f>SUM(AF10:AI11)</f>
        <v>0</v>
      </c>
      <c r="AG12" s="260"/>
      <c r="AH12" s="260"/>
      <c r="AI12" s="260"/>
      <c r="AJ12" s="260">
        <f>SUM(AJ10:AM11)</f>
        <v>0</v>
      </c>
      <c r="AK12" s="260"/>
      <c r="AL12" s="260"/>
      <c r="AM12" s="260"/>
      <c r="AN12" s="260">
        <f>SUM(AN10:AQ11)</f>
        <v>0</v>
      </c>
      <c r="AO12" s="260"/>
      <c r="AP12" s="260"/>
      <c r="AQ12" s="260"/>
      <c r="AR12" s="260">
        <f>SUM(AR10:AU11)</f>
        <v>0</v>
      </c>
      <c r="AS12" s="260"/>
      <c r="AT12" s="260"/>
      <c r="AU12" s="260"/>
      <c r="AV12" s="260">
        <f>SUM(AV10:AY11)</f>
        <v>0</v>
      </c>
      <c r="AW12" s="260"/>
      <c r="AX12" s="260"/>
      <c r="AY12" s="260"/>
      <c r="AZ12" s="261">
        <f>SUM(D12:AY12)</f>
        <v>0</v>
      </c>
      <c r="BA12" s="261"/>
      <c r="BB12" s="261"/>
      <c r="BC12" s="261"/>
      <c r="BD12" s="261"/>
      <c r="BE12" s="19"/>
      <c r="BG12" s="68" t="str">
        <f>IFERROR(IF(AND(ISNUMBER(AZ12),ISNUMBER(AZ29),ISNUMBER(AZ36),AZ12=SUM(AZ29,AZ36)),"○","×"),"")</f>
        <v>○</v>
      </c>
      <c r="BK12" s="37"/>
    </row>
    <row r="13" spans="1:63" ht="24.75" customHeight="1">
      <c r="A13"/>
      <c r="B13" s="5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G13"/>
      <c r="BK13"/>
    </row>
    <row r="14" spans="1:63" ht="31.5" customHeight="1">
      <c r="A14" s="59" t="s">
        <v>230</v>
      </c>
      <c r="B14"/>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251" t="s">
        <v>59</v>
      </c>
      <c r="BB14" s="251"/>
      <c r="BC14" s="251"/>
      <c r="BD14" s="251"/>
      <c r="BE14" s="251"/>
      <c r="BG14"/>
      <c r="BK14"/>
    </row>
    <row r="15" spans="1:63" ht="6" customHeight="1">
      <c r="A15"/>
      <c r="B15"/>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61"/>
      <c r="BB15" s="61"/>
      <c r="BC15" s="61"/>
      <c r="BD15" s="61"/>
      <c r="BE15" s="62"/>
      <c r="BG15"/>
      <c r="BK15"/>
    </row>
    <row r="16" spans="1:63" ht="39.9" customHeight="1" thickBot="1">
      <c r="A16"/>
      <c r="B16" s="252"/>
      <c r="C16" s="252"/>
      <c r="D16" s="253" t="s">
        <v>91</v>
      </c>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4" t="s">
        <v>61</v>
      </c>
      <c r="BA16" s="254"/>
      <c r="BB16" s="254"/>
      <c r="BC16" s="254"/>
      <c r="BD16" s="254"/>
      <c r="BE16" s="63"/>
      <c r="BG16"/>
      <c r="BK16" s="37"/>
    </row>
    <row r="17" spans="1:63" ht="39.9" customHeight="1" thickBot="1">
      <c r="A17"/>
      <c r="B17" s="252"/>
      <c r="C17" s="252"/>
      <c r="D17" s="255" t="s">
        <v>223</v>
      </c>
      <c r="E17" s="255"/>
      <c r="F17" s="255"/>
      <c r="G17" s="255"/>
      <c r="H17" s="255" t="s">
        <v>223</v>
      </c>
      <c r="I17" s="255"/>
      <c r="J17" s="255"/>
      <c r="K17" s="255"/>
      <c r="L17" s="255" t="s">
        <v>223</v>
      </c>
      <c r="M17" s="255"/>
      <c r="N17" s="255"/>
      <c r="O17" s="255"/>
      <c r="P17" s="255" t="s">
        <v>223</v>
      </c>
      <c r="Q17" s="255"/>
      <c r="R17" s="255"/>
      <c r="S17" s="255"/>
      <c r="T17" s="255" t="s">
        <v>223</v>
      </c>
      <c r="U17" s="255"/>
      <c r="V17" s="255"/>
      <c r="W17" s="255"/>
      <c r="X17" s="255" t="s">
        <v>223</v>
      </c>
      <c r="Y17" s="255"/>
      <c r="Z17" s="255"/>
      <c r="AA17" s="255"/>
      <c r="AB17" s="255" t="s">
        <v>223</v>
      </c>
      <c r="AC17" s="255"/>
      <c r="AD17" s="255"/>
      <c r="AE17" s="255"/>
      <c r="AF17" s="255" t="s">
        <v>223</v>
      </c>
      <c r="AG17" s="255"/>
      <c r="AH17" s="255"/>
      <c r="AI17" s="255"/>
      <c r="AJ17" s="255" t="s">
        <v>223</v>
      </c>
      <c r="AK17" s="255"/>
      <c r="AL17" s="255"/>
      <c r="AM17" s="255"/>
      <c r="AN17" s="255" t="s">
        <v>223</v>
      </c>
      <c r="AO17" s="255"/>
      <c r="AP17" s="255"/>
      <c r="AQ17" s="255"/>
      <c r="AR17" s="255" t="s">
        <v>223</v>
      </c>
      <c r="AS17" s="255"/>
      <c r="AT17" s="255"/>
      <c r="AU17" s="255"/>
      <c r="AV17" s="255" t="s">
        <v>223</v>
      </c>
      <c r="AW17" s="255"/>
      <c r="AX17" s="255"/>
      <c r="AY17" s="255"/>
      <c r="AZ17" s="254"/>
      <c r="BA17" s="254"/>
      <c r="BB17" s="254"/>
      <c r="BC17" s="254"/>
      <c r="BD17" s="254"/>
      <c r="BE17" s="19"/>
      <c r="BG17"/>
      <c r="BK17" s="37"/>
    </row>
    <row r="18" spans="1:63" ht="39.9" customHeight="1" thickBot="1">
      <c r="A18"/>
      <c r="B18" s="252"/>
      <c r="C18" s="252"/>
      <c r="D18" s="256" t="s">
        <v>62</v>
      </c>
      <c r="E18" s="256"/>
      <c r="F18" s="256"/>
      <c r="G18" s="256"/>
      <c r="H18" s="256" t="s">
        <v>63</v>
      </c>
      <c r="I18" s="256"/>
      <c r="J18" s="256"/>
      <c r="K18" s="256"/>
      <c r="L18" s="256" t="s">
        <v>64</v>
      </c>
      <c r="M18" s="256"/>
      <c r="N18" s="256"/>
      <c r="O18" s="256"/>
      <c r="P18" s="256" t="s">
        <v>65</v>
      </c>
      <c r="Q18" s="256"/>
      <c r="R18" s="256"/>
      <c r="S18" s="256"/>
      <c r="T18" s="256" t="s">
        <v>66</v>
      </c>
      <c r="U18" s="256"/>
      <c r="V18" s="256"/>
      <c r="W18" s="256"/>
      <c r="X18" s="256" t="s">
        <v>67</v>
      </c>
      <c r="Y18" s="256"/>
      <c r="Z18" s="256"/>
      <c r="AA18" s="256"/>
      <c r="AB18" s="256" t="s">
        <v>68</v>
      </c>
      <c r="AC18" s="256"/>
      <c r="AD18" s="256"/>
      <c r="AE18" s="256"/>
      <c r="AF18" s="256" t="s">
        <v>69</v>
      </c>
      <c r="AG18" s="256"/>
      <c r="AH18" s="256"/>
      <c r="AI18" s="256"/>
      <c r="AJ18" s="256" t="s">
        <v>70</v>
      </c>
      <c r="AK18" s="256"/>
      <c r="AL18" s="256"/>
      <c r="AM18" s="256"/>
      <c r="AN18" s="256" t="s">
        <v>71</v>
      </c>
      <c r="AO18" s="256"/>
      <c r="AP18" s="256"/>
      <c r="AQ18" s="256"/>
      <c r="AR18" s="256" t="s">
        <v>72</v>
      </c>
      <c r="AS18" s="256"/>
      <c r="AT18" s="256"/>
      <c r="AU18" s="256"/>
      <c r="AV18" s="256" t="s">
        <v>73</v>
      </c>
      <c r="AW18" s="256"/>
      <c r="AX18" s="256"/>
      <c r="AY18" s="256"/>
      <c r="AZ18" s="254"/>
      <c r="BA18" s="254"/>
      <c r="BB18" s="254"/>
      <c r="BC18" s="254"/>
      <c r="BD18" s="254"/>
      <c r="BE18" s="19"/>
      <c r="BG18"/>
      <c r="BK18" s="37"/>
    </row>
    <row r="19" spans="1:63" ht="39.9" customHeight="1" thickBot="1">
      <c r="A19"/>
      <c r="B19" s="76" t="s">
        <v>74</v>
      </c>
      <c r="C19" s="65" t="s">
        <v>75</v>
      </c>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9"/>
      <c r="AW19" s="259"/>
      <c r="AX19" s="259"/>
      <c r="AY19" s="259"/>
      <c r="AZ19" s="258">
        <f>SUM(D19:AY19)</f>
        <v>0</v>
      </c>
      <c r="BA19" s="258"/>
      <c r="BB19" s="258"/>
      <c r="BC19" s="258"/>
      <c r="BD19" s="258"/>
      <c r="BE19" s="19"/>
      <c r="BG19"/>
      <c r="BK19" s="37"/>
    </row>
    <row r="20" spans="1:63" ht="39.9" customHeight="1" thickBot="1">
      <c r="A20"/>
      <c r="B20" s="77" t="s">
        <v>76</v>
      </c>
      <c r="C20" s="65" t="s">
        <v>92</v>
      </c>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9"/>
      <c r="AW20" s="259"/>
      <c r="AX20" s="259"/>
      <c r="AY20" s="259"/>
      <c r="AZ20" s="258">
        <f>SUM(D20:AY20)</f>
        <v>0</v>
      </c>
      <c r="BA20" s="258"/>
      <c r="BB20" s="258"/>
      <c r="BC20" s="258"/>
      <c r="BD20" s="258"/>
      <c r="BE20" s="19"/>
      <c r="BG20"/>
      <c r="BK20" s="37"/>
    </row>
    <row r="21" spans="1:63" ht="39.9" customHeight="1" thickBot="1">
      <c r="A21"/>
      <c r="B21" s="77" t="s">
        <v>78</v>
      </c>
      <c r="C21" s="65" t="s">
        <v>93</v>
      </c>
      <c r="D21" s="260">
        <f>SUM(D19:G20)</f>
        <v>0</v>
      </c>
      <c r="E21" s="260"/>
      <c r="F21" s="260"/>
      <c r="G21" s="260"/>
      <c r="H21" s="260">
        <f>SUM(H19:K20)</f>
        <v>0</v>
      </c>
      <c r="I21" s="260"/>
      <c r="J21" s="260"/>
      <c r="K21" s="260"/>
      <c r="L21" s="260">
        <f>SUM(L19:O20)</f>
        <v>0</v>
      </c>
      <c r="M21" s="260"/>
      <c r="N21" s="260"/>
      <c r="O21" s="260"/>
      <c r="P21" s="260">
        <f>SUM(P19:S20)</f>
        <v>0</v>
      </c>
      <c r="Q21" s="260"/>
      <c r="R21" s="260"/>
      <c r="S21" s="260"/>
      <c r="T21" s="260">
        <f>SUM(T19:W20)</f>
        <v>0</v>
      </c>
      <c r="U21" s="260"/>
      <c r="V21" s="260"/>
      <c r="W21" s="260"/>
      <c r="X21" s="260">
        <f>SUM(X19:AA20)</f>
        <v>0</v>
      </c>
      <c r="Y21" s="260"/>
      <c r="Z21" s="260"/>
      <c r="AA21" s="260"/>
      <c r="AB21" s="260">
        <f>SUM(AB19:AE20)</f>
        <v>0</v>
      </c>
      <c r="AC21" s="260"/>
      <c r="AD21" s="260"/>
      <c r="AE21" s="260"/>
      <c r="AF21" s="260">
        <f>SUM(AF19:AI20)</f>
        <v>0</v>
      </c>
      <c r="AG21" s="260"/>
      <c r="AH21" s="260"/>
      <c r="AI21" s="260"/>
      <c r="AJ21" s="260">
        <f>SUM(AJ19:AM20)</f>
        <v>0</v>
      </c>
      <c r="AK21" s="260"/>
      <c r="AL21" s="260"/>
      <c r="AM21" s="260"/>
      <c r="AN21" s="260">
        <f>SUM(AN19:AQ20)</f>
        <v>0</v>
      </c>
      <c r="AO21" s="260"/>
      <c r="AP21" s="260"/>
      <c r="AQ21" s="260"/>
      <c r="AR21" s="260">
        <f>SUM(AR19:AU20)</f>
        <v>0</v>
      </c>
      <c r="AS21" s="260"/>
      <c r="AT21" s="260"/>
      <c r="AU21" s="260"/>
      <c r="AV21" s="260">
        <f>SUM(AV19:AY20)</f>
        <v>0</v>
      </c>
      <c r="AW21" s="260"/>
      <c r="AX21" s="260"/>
      <c r="AY21" s="260"/>
      <c r="AZ21" s="261">
        <f>SUM(D21:AY21)</f>
        <v>0</v>
      </c>
      <c r="BA21" s="261"/>
      <c r="BB21" s="261"/>
      <c r="BC21" s="261"/>
      <c r="BD21" s="261"/>
      <c r="BE21" s="19"/>
      <c r="BG21" s="68" t="str">
        <f>IFERROR(IF(AND(ISNUMBER(AZ21),ISNUMBER(AZ30),ISNUMBER(AZ37),ISNUMBER(AZ43),AZ21=SUM(AZ30,AZ37,AZ43)),"○","×"),"")</f>
        <v>○</v>
      </c>
      <c r="BK21" s="37"/>
    </row>
    <row r="22" spans="1:63" ht="38.25" customHeight="1">
      <c r="A22"/>
      <c r="B22" s="5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G22"/>
      <c r="BK22"/>
    </row>
    <row r="23" spans="1:63" ht="39.9" customHeight="1">
      <c r="A23" s="60" t="s">
        <v>80</v>
      </c>
      <c r="B23"/>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251" t="s">
        <v>59</v>
      </c>
      <c r="BB23" s="251"/>
      <c r="BC23" s="251"/>
      <c r="BD23" s="251"/>
      <c r="BE23" s="251"/>
      <c r="BG23"/>
      <c r="BK23"/>
    </row>
    <row r="24" spans="1:63" ht="6" customHeight="1">
      <c r="A24"/>
      <c r="B24"/>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61"/>
      <c r="BB24" s="61"/>
      <c r="BC24" s="61"/>
      <c r="BD24" s="61"/>
      <c r="BE24" s="62"/>
      <c r="BG24"/>
      <c r="BK24"/>
    </row>
    <row r="25" spans="1:63" ht="39.9" customHeight="1">
      <c r="A25"/>
      <c r="B25" s="279"/>
      <c r="C25" s="279"/>
      <c r="D25" s="253" t="s">
        <v>81</v>
      </c>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80" t="s">
        <v>61</v>
      </c>
      <c r="BA25" s="280"/>
      <c r="BB25" s="280"/>
      <c r="BC25" s="280"/>
      <c r="BD25" s="280"/>
      <c r="BE25" s="63"/>
      <c r="BG25"/>
      <c r="BK25" s="37"/>
    </row>
    <row r="26" spans="1:63" ht="39.9" customHeight="1">
      <c r="A26"/>
      <c r="B26" s="279"/>
      <c r="C26" s="279"/>
      <c r="D26" s="262" t="s">
        <v>82</v>
      </c>
      <c r="E26" s="262"/>
      <c r="F26" s="262"/>
      <c r="G26" s="262"/>
      <c r="H26" s="262" t="s">
        <v>82</v>
      </c>
      <c r="I26" s="262"/>
      <c r="J26" s="262"/>
      <c r="K26" s="262"/>
      <c r="L26" s="262" t="s">
        <v>82</v>
      </c>
      <c r="M26" s="262"/>
      <c r="N26" s="262"/>
      <c r="O26" s="262"/>
      <c r="P26" s="262" t="s">
        <v>82</v>
      </c>
      <c r="Q26" s="262"/>
      <c r="R26" s="262"/>
      <c r="S26" s="262"/>
      <c r="T26" s="262" t="s">
        <v>82</v>
      </c>
      <c r="U26" s="262"/>
      <c r="V26" s="262"/>
      <c r="W26" s="262"/>
      <c r="X26" s="262" t="s">
        <v>82</v>
      </c>
      <c r="Y26" s="262"/>
      <c r="Z26" s="262"/>
      <c r="AA26" s="262"/>
      <c r="AB26" s="262" t="s">
        <v>82</v>
      </c>
      <c r="AC26" s="262"/>
      <c r="AD26" s="262"/>
      <c r="AE26" s="262"/>
      <c r="AF26" s="262" t="s">
        <v>82</v>
      </c>
      <c r="AG26" s="262"/>
      <c r="AH26" s="262"/>
      <c r="AI26" s="262"/>
      <c r="AJ26" s="262" t="s">
        <v>82</v>
      </c>
      <c r="AK26" s="262"/>
      <c r="AL26" s="262"/>
      <c r="AM26" s="262"/>
      <c r="AN26" s="262" t="s">
        <v>82</v>
      </c>
      <c r="AO26" s="262"/>
      <c r="AP26" s="262"/>
      <c r="AQ26" s="262"/>
      <c r="AR26" s="262" t="s">
        <v>82</v>
      </c>
      <c r="AS26" s="262"/>
      <c r="AT26" s="262"/>
      <c r="AU26" s="262"/>
      <c r="AV26" s="262" t="s">
        <v>82</v>
      </c>
      <c r="AW26" s="262"/>
      <c r="AX26" s="262"/>
      <c r="AY26" s="262"/>
      <c r="AZ26" s="280"/>
      <c r="BA26" s="280"/>
      <c r="BB26" s="280"/>
      <c r="BC26" s="280"/>
      <c r="BD26" s="280"/>
      <c r="BE26" s="19"/>
      <c r="BG26"/>
      <c r="BK26" s="37"/>
    </row>
    <row r="27" spans="1:63" ht="39.9" customHeight="1" thickBot="1">
      <c r="A27"/>
      <c r="B27" s="279"/>
      <c r="C27" s="279"/>
      <c r="D27" s="263" t="s">
        <v>83</v>
      </c>
      <c r="E27" s="263"/>
      <c r="F27" s="263"/>
      <c r="G27" s="263"/>
      <c r="H27" s="263" t="s">
        <v>83</v>
      </c>
      <c r="I27" s="263"/>
      <c r="J27" s="263"/>
      <c r="K27" s="263"/>
      <c r="L27" s="263" t="s">
        <v>83</v>
      </c>
      <c r="M27" s="263"/>
      <c r="N27" s="263"/>
      <c r="O27" s="263"/>
      <c r="P27" s="263" t="s">
        <v>83</v>
      </c>
      <c r="Q27" s="263"/>
      <c r="R27" s="263"/>
      <c r="S27" s="263"/>
      <c r="T27" s="263" t="s">
        <v>83</v>
      </c>
      <c r="U27" s="263"/>
      <c r="V27" s="263"/>
      <c r="W27" s="263"/>
      <c r="X27" s="263" t="s">
        <v>83</v>
      </c>
      <c r="Y27" s="263"/>
      <c r="Z27" s="263"/>
      <c r="AA27" s="263"/>
      <c r="AB27" s="263" t="s">
        <v>83</v>
      </c>
      <c r="AC27" s="263"/>
      <c r="AD27" s="263"/>
      <c r="AE27" s="263"/>
      <c r="AF27" s="263" t="s">
        <v>83</v>
      </c>
      <c r="AG27" s="263"/>
      <c r="AH27" s="263"/>
      <c r="AI27" s="263"/>
      <c r="AJ27" s="263" t="s">
        <v>83</v>
      </c>
      <c r="AK27" s="263"/>
      <c r="AL27" s="263"/>
      <c r="AM27" s="263"/>
      <c r="AN27" s="263" t="s">
        <v>83</v>
      </c>
      <c r="AO27" s="263"/>
      <c r="AP27" s="263"/>
      <c r="AQ27" s="263"/>
      <c r="AR27" s="263" t="s">
        <v>83</v>
      </c>
      <c r="AS27" s="263"/>
      <c r="AT27" s="263"/>
      <c r="AU27" s="263"/>
      <c r="AV27" s="263" t="s">
        <v>83</v>
      </c>
      <c r="AW27" s="263"/>
      <c r="AX27" s="263"/>
      <c r="AY27" s="263"/>
      <c r="AZ27" s="280"/>
      <c r="BA27" s="280"/>
      <c r="BB27" s="280"/>
      <c r="BC27" s="280"/>
      <c r="BD27" s="280"/>
      <c r="BE27" s="19"/>
      <c r="BG27"/>
      <c r="BK27" s="37"/>
    </row>
    <row r="28" spans="1:63" ht="47.25" customHeight="1" thickBot="1">
      <c r="A28" s="288" t="s">
        <v>231</v>
      </c>
      <c r="B28" s="78" t="s">
        <v>74</v>
      </c>
      <c r="C28" s="79" t="s">
        <v>95</v>
      </c>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1"/>
      <c r="AW28" s="281"/>
      <c r="AX28" s="281"/>
      <c r="AY28" s="281"/>
      <c r="AZ28" s="282">
        <f t="shared" ref="AZ28:AZ47" si="0">SUM(D28:AY28)</f>
        <v>0</v>
      </c>
      <c r="BA28" s="282"/>
      <c r="BB28" s="282"/>
      <c r="BC28" s="282"/>
      <c r="BD28" s="282"/>
      <c r="BE28" s="80"/>
      <c r="BG28" s="29" t="s">
        <v>96</v>
      </c>
      <c r="BK28"/>
    </row>
    <row r="29" spans="1:63" ht="47.25" customHeight="1" thickBot="1">
      <c r="A29" s="287"/>
      <c r="B29" s="67" t="s">
        <v>76</v>
      </c>
      <c r="C29" s="65" t="s">
        <v>84</v>
      </c>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9"/>
      <c r="AW29" s="259"/>
      <c r="AX29" s="259"/>
      <c r="AY29" s="259"/>
      <c r="AZ29" s="258">
        <f t="shared" si="0"/>
        <v>0</v>
      </c>
      <c r="BA29" s="258"/>
      <c r="BB29" s="258"/>
      <c r="BC29" s="258"/>
      <c r="BD29" s="258"/>
      <c r="BE29" s="19"/>
      <c r="BG29" s="29" t="s">
        <v>97</v>
      </c>
      <c r="BK29" s="37"/>
    </row>
    <row r="30" spans="1:63" ht="47.25" customHeight="1" thickBot="1">
      <c r="A30" s="287"/>
      <c r="B30" s="67" t="s">
        <v>78</v>
      </c>
      <c r="C30" s="65" t="s">
        <v>98</v>
      </c>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9"/>
      <c r="AW30" s="259"/>
      <c r="AX30" s="259"/>
      <c r="AY30" s="259"/>
      <c r="AZ30" s="258">
        <f t="shared" si="0"/>
        <v>0</v>
      </c>
      <c r="BA30" s="258"/>
      <c r="BB30" s="258"/>
      <c r="BC30" s="258"/>
      <c r="BD30" s="258"/>
      <c r="BE30" s="19"/>
      <c r="BG30" s="29" t="s">
        <v>99</v>
      </c>
      <c r="BK30" s="37"/>
    </row>
    <row r="31" spans="1:63" ht="47.25" customHeight="1" thickBot="1">
      <c r="A31" s="287"/>
      <c r="B31" s="69" t="s">
        <v>100</v>
      </c>
      <c r="C31" s="65" t="s">
        <v>101</v>
      </c>
      <c r="D31" s="260">
        <f>SUM(D32:G33)</f>
        <v>0</v>
      </c>
      <c r="E31" s="260"/>
      <c r="F31" s="260"/>
      <c r="G31" s="260"/>
      <c r="H31" s="260">
        <f>SUM(H32:K33)</f>
        <v>0</v>
      </c>
      <c r="I31" s="260"/>
      <c r="J31" s="260"/>
      <c r="K31" s="260"/>
      <c r="L31" s="260">
        <f>SUM(L32:O33)</f>
        <v>0</v>
      </c>
      <c r="M31" s="260"/>
      <c r="N31" s="260"/>
      <c r="O31" s="260"/>
      <c r="P31" s="260">
        <f>SUM(P32:S33)</f>
        <v>0</v>
      </c>
      <c r="Q31" s="260"/>
      <c r="R31" s="260"/>
      <c r="S31" s="260"/>
      <c r="T31" s="260">
        <f>SUM(T32:W33)</f>
        <v>0</v>
      </c>
      <c r="U31" s="260"/>
      <c r="V31" s="260"/>
      <c r="W31" s="260"/>
      <c r="X31" s="260">
        <f>SUM(X32:AA33)</f>
        <v>0</v>
      </c>
      <c r="Y31" s="260"/>
      <c r="Z31" s="260"/>
      <c r="AA31" s="260"/>
      <c r="AB31" s="260">
        <f>SUM(AB32:AE33)</f>
        <v>0</v>
      </c>
      <c r="AC31" s="260"/>
      <c r="AD31" s="260"/>
      <c r="AE31" s="260"/>
      <c r="AF31" s="260">
        <f>SUM(AF32:AI33)</f>
        <v>0</v>
      </c>
      <c r="AG31" s="260"/>
      <c r="AH31" s="260"/>
      <c r="AI31" s="260"/>
      <c r="AJ31" s="260">
        <f>SUM(AJ32:AM33)</f>
        <v>0</v>
      </c>
      <c r="AK31" s="260"/>
      <c r="AL31" s="260"/>
      <c r="AM31" s="260"/>
      <c r="AN31" s="260">
        <f>SUM(AN32:AQ33)</f>
        <v>0</v>
      </c>
      <c r="AO31" s="260"/>
      <c r="AP31" s="260"/>
      <c r="AQ31" s="260"/>
      <c r="AR31" s="260">
        <f>SUM(AR32:AU33)</f>
        <v>0</v>
      </c>
      <c r="AS31" s="260"/>
      <c r="AT31" s="260"/>
      <c r="AU31" s="260"/>
      <c r="AV31" s="260">
        <f>SUM(AV32:AY33)</f>
        <v>0</v>
      </c>
      <c r="AW31" s="260"/>
      <c r="AX31" s="260"/>
      <c r="AY31" s="260"/>
      <c r="AZ31" s="264">
        <f t="shared" si="0"/>
        <v>0</v>
      </c>
      <c r="BA31" s="264"/>
      <c r="BB31" s="264"/>
      <c r="BC31" s="264"/>
      <c r="BD31" s="264"/>
      <c r="BE31" s="19"/>
      <c r="BG31"/>
      <c r="BK31" s="37"/>
    </row>
    <row r="32" spans="1:63" ht="67.5" customHeight="1" thickBot="1">
      <c r="A32" s="287"/>
      <c r="B32" s="70"/>
      <c r="C32" s="71" t="s">
        <v>86</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84">
        <f t="shared" si="0"/>
        <v>0</v>
      </c>
      <c r="BA32" s="284"/>
      <c r="BB32" s="284"/>
      <c r="BC32" s="284"/>
      <c r="BD32" s="284"/>
      <c r="BE32" s="19"/>
      <c r="BG32"/>
      <c r="BK32" s="37"/>
    </row>
    <row r="33" spans="1:63" ht="65.25" customHeight="1" thickBot="1">
      <c r="A33" s="287"/>
      <c r="B33" s="70"/>
      <c r="C33" s="72" t="s">
        <v>102</v>
      </c>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89">
        <f t="shared" si="0"/>
        <v>0</v>
      </c>
      <c r="BA33" s="289"/>
      <c r="BB33" s="289"/>
      <c r="BC33" s="289"/>
      <c r="BD33" s="289"/>
      <c r="BE33" s="19"/>
      <c r="BG33"/>
      <c r="BK33" s="37"/>
    </row>
    <row r="34" spans="1:63" ht="47.25" customHeight="1" thickBot="1">
      <c r="A34" s="287"/>
      <c r="B34" s="81" t="s">
        <v>103</v>
      </c>
      <c r="C34" s="82" t="s">
        <v>104</v>
      </c>
      <c r="D34" s="285">
        <f>SUM(D29,D30,D31)</f>
        <v>0</v>
      </c>
      <c r="E34" s="285"/>
      <c r="F34" s="285"/>
      <c r="G34" s="285"/>
      <c r="H34" s="285">
        <f>SUM(H29,H30,H31)</f>
        <v>0</v>
      </c>
      <c r="I34" s="285"/>
      <c r="J34" s="285"/>
      <c r="K34" s="285"/>
      <c r="L34" s="285">
        <f>SUM(L29,L30,L31)</f>
        <v>0</v>
      </c>
      <c r="M34" s="285"/>
      <c r="N34" s="285"/>
      <c r="O34" s="285"/>
      <c r="P34" s="285">
        <f>SUM(P29,P30,P31)</f>
        <v>0</v>
      </c>
      <c r="Q34" s="285"/>
      <c r="R34" s="285"/>
      <c r="S34" s="285"/>
      <c r="T34" s="285">
        <f>SUM(T29,T30,T31)</f>
        <v>0</v>
      </c>
      <c r="U34" s="285"/>
      <c r="V34" s="285"/>
      <c r="W34" s="285"/>
      <c r="X34" s="285">
        <f>SUM(X29,X30,X31)</f>
        <v>0</v>
      </c>
      <c r="Y34" s="285"/>
      <c r="Z34" s="285"/>
      <c r="AA34" s="285"/>
      <c r="AB34" s="285">
        <f>SUM(AB29,AB30,AB31)</f>
        <v>0</v>
      </c>
      <c r="AC34" s="285"/>
      <c r="AD34" s="285"/>
      <c r="AE34" s="285"/>
      <c r="AF34" s="285">
        <f>SUM(AF29,AF30,AF31)</f>
        <v>0</v>
      </c>
      <c r="AG34" s="285"/>
      <c r="AH34" s="285"/>
      <c r="AI34" s="285"/>
      <c r="AJ34" s="285">
        <f>SUM(AJ29,AJ30,AJ31)</f>
        <v>0</v>
      </c>
      <c r="AK34" s="285"/>
      <c r="AL34" s="285"/>
      <c r="AM34" s="285"/>
      <c r="AN34" s="285">
        <f>SUM(AN29,AN30,AN31)</f>
        <v>0</v>
      </c>
      <c r="AO34" s="285"/>
      <c r="AP34" s="285"/>
      <c r="AQ34" s="285"/>
      <c r="AR34" s="285">
        <f>SUM(AR29,AR30,AR31)</f>
        <v>0</v>
      </c>
      <c r="AS34" s="285"/>
      <c r="AT34" s="285"/>
      <c r="AU34" s="285"/>
      <c r="AV34" s="285">
        <f>SUM(AV29,AV30,AV31)</f>
        <v>0</v>
      </c>
      <c r="AW34" s="285"/>
      <c r="AX34" s="285"/>
      <c r="AY34" s="285"/>
      <c r="AZ34" s="286">
        <f t="shared" si="0"/>
        <v>0</v>
      </c>
      <c r="BA34" s="286"/>
      <c r="BB34" s="286"/>
      <c r="BC34" s="286"/>
      <c r="BD34" s="286"/>
      <c r="BE34" s="210" t="s">
        <v>232</v>
      </c>
      <c r="BG34"/>
      <c r="BK34" s="37"/>
    </row>
    <row r="35" spans="1:63" ht="47.25" customHeight="1" thickBot="1">
      <c r="A35" s="287" t="s">
        <v>105</v>
      </c>
      <c r="B35" s="67" t="s">
        <v>74</v>
      </c>
      <c r="C35" s="79" t="s">
        <v>95</v>
      </c>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1"/>
      <c r="AW35" s="281"/>
      <c r="AX35" s="281"/>
      <c r="AY35" s="281"/>
      <c r="AZ35" s="282">
        <f t="shared" si="0"/>
        <v>0</v>
      </c>
      <c r="BA35" s="282"/>
      <c r="BB35" s="282"/>
      <c r="BC35" s="282"/>
      <c r="BD35" s="282"/>
      <c r="BE35" s="80"/>
      <c r="BG35" s="29" t="s">
        <v>106</v>
      </c>
      <c r="BK35"/>
    </row>
    <row r="36" spans="1:63" ht="47.25" customHeight="1" thickBot="1">
      <c r="A36" s="287"/>
      <c r="B36" s="67" t="s">
        <v>76</v>
      </c>
      <c r="C36" s="65" t="s">
        <v>84</v>
      </c>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9"/>
      <c r="AW36" s="259"/>
      <c r="AX36" s="259"/>
      <c r="AY36" s="259"/>
      <c r="AZ36" s="258">
        <f t="shared" si="0"/>
        <v>0</v>
      </c>
      <c r="BA36" s="258"/>
      <c r="BB36" s="258"/>
      <c r="BC36" s="258"/>
      <c r="BD36" s="258"/>
      <c r="BE36" s="19"/>
      <c r="BG36" s="29" t="s">
        <v>107</v>
      </c>
      <c r="BK36" s="37"/>
    </row>
    <row r="37" spans="1:63" ht="47.25" customHeight="1" thickBot="1">
      <c r="A37" s="287"/>
      <c r="B37" s="67" t="s">
        <v>78</v>
      </c>
      <c r="C37" s="65" t="s">
        <v>98</v>
      </c>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9"/>
      <c r="AW37" s="259"/>
      <c r="AX37" s="259"/>
      <c r="AY37" s="259"/>
      <c r="AZ37" s="258">
        <f t="shared" si="0"/>
        <v>0</v>
      </c>
      <c r="BA37" s="258"/>
      <c r="BB37" s="258"/>
      <c r="BC37" s="258"/>
      <c r="BD37" s="258"/>
      <c r="BE37" s="19"/>
      <c r="BG37" s="29" t="s">
        <v>108</v>
      </c>
      <c r="BK37" s="37"/>
    </row>
    <row r="38" spans="1:63" ht="47.25" customHeight="1" thickBot="1">
      <c r="A38" s="287"/>
      <c r="B38" s="69" t="s">
        <v>100</v>
      </c>
      <c r="C38" s="65" t="s">
        <v>101</v>
      </c>
      <c r="D38" s="260">
        <f>SUM(D39:G40)</f>
        <v>0</v>
      </c>
      <c r="E38" s="260"/>
      <c r="F38" s="260"/>
      <c r="G38" s="260"/>
      <c r="H38" s="260">
        <f>SUM(H39:K40)</f>
        <v>0</v>
      </c>
      <c r="I38" s="260"/>
      <c r="J38" s="260"/>
      <c r="K38" s="260"/>
      <c r="L38" s="260">
        <f>SUM(L39:O40)</f>
        <v>0</v>
      </c>
      <c r="M38" s="260"/>
      <c r="N38" s="260"/>
      <c r="O38" s="260"/>
      <c r="P38" s="260">
        <f>SUM(P39:S40)</f>
        <v>0</v>
      </c>
      <c r="Q38" s="260"/>
      <c r="R38" s="260"/>
      <c r="S38" s="260"/>
      <c r="T38" s="260">
        <f>SUM(T39:W40)</f>
        <v>0</v>
      </c>
      <c r="U38" s="260"/>
      <c r="V38" s="260"/>
      <c r="W38" s="260"/>
      <c r="X38" s="260">
        <f>SUM(X39:AA40)</f>
        <v>0</v>
      </c>
      <c r="Y38" s="260"/>
      <c r="Z38" s="260"/>
      <c r="AA38" s="260"/>
      <c r="AB38" s="260">
        <f>SUM(AB39:AE40)</f>
        <v>0</v>
      </c>
      <c r="AC38" s="260"/>
      <c r="AD38" s="260"/>
      <c r="AE38" s="260"/>
      <c r="AF38" s="260">
        <f>SUM(AF39:AI40)</f>
        <v>0</v>
      </c>
      <c r="AG38" s="260"/>
      <c r="AH38" s="260"/>
      <c r="AI38" s="260"/>
      <c r="AJ38" s="260">
        <f>SUM(AJ39:AM40)</f>
        <v>0</v>
      </c>
      <c r="AK38" s="260"/>
      <c r="AL38" s="260"/>
      <c r="AM38" s="260"/>
      <c r="AN38" s="260">
        <f>SUM(AN39:AQ40)</f>
        <v>0</v>
      </c>
      <c r="AO38" s="260"/>
      <c r="AP38" s="260"/>
      <c r="AQ38" s="260"/>
      <c r="AR38" s="260">
        <f>SUM(AR39:AU40)</f>
        <v>0</v>
      </c>
      <c r="AS38" s="260"/>
      <c r="AT38" s="260"/>
      <c r="AU38" s="260"/>
      <c r="AV38" s="260">
        <f>SUM(AV39:AY40)</f>
        <v>0</v>
      </c>
      <c r="AW38" s="260"/>
      <c r="AX38" s="260"/>
      <c r="AY38" s="260"/>
      <c r="AZ38" s="264">
        <f t="shared" si="0"/>
        <v>0</v>
      </c>
      <c r="BA38" s="264"/>
      <c r="BB38" s="264"/>
      <c r="BC38" s="264"/>
      <c r="BD38" s="264"/>
      <c r="BE38" s="19"/>
      <c r="BG38"/>
      <c r="BK38" s="37"/>
    </row>
    <row r="39" spans="1:63" ht="67.5" customHeight="1" thickBot="1">
      <c r="A39" s="287"/>
      <c r="B39" s="70"/>
      <c r="C39" s="71" t="s">
        <v>86</v>
      </c>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84">
        <f t="shared" si="0"/>
        <v>0</v>
      </c>
      <c r="BA39" s="284"/>
      <c r="BB39" s="284"/>
      <c r="BC39" s="284"/>
      <c r="BD39" s="284"/>
      <c r="BE39" s="19"/>
      <c r="BG39"/>
      <c r="BK39" s="37"/>
    </row>
    <row r="40" spans="1:63" ht="65.25" customHeight="1" thickBot="1">
      <c r="A40" s="287"/>
      <c r="B40" s="70"/>
      <c r="C40" s="72" t="s">
        <v>102</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89">
        <f t="shared" si="0"/>
        <v>0</v>
      </c>
      <c r="BA40" s="289"/>
      <c r="BB40" s="289"/>
      <c r="BC40" s="289"/>
      <c r="BD40" s="289"/>
      <c r="BE40" s="19"/>
      <c r="BG40"/>
      <c r="BK40" s="37"/>
    </row>
    <row r="41" spans="1:63" ht="47.25" customHeight="1" thickBot="1">
      <c r="A41" s="287"/>
      <c r="B41" s="81" t="s">
        <v>103</v>
      </c>
      <c r="C41" s="82" t="s">
        <v>104</v>
      </c>
      <c r="D41" s="285">
        <f>SUM(D36,D37,D38)</f>
        <v>0</v>
      </c>
      <c r="E41" s="285"/>
      <c r="F41" s="285"/>
      <c r="G41" s="285"/>
      <c r="H41" s="285">
        <f>SUM(H36,H37,H38)</f>
        <v>0</v>
      </c>
      <c r="I41" s="285"/>
      <c r="J41" s="285"/>
      <c r="K41" s="285"/>
      <c r="L41" s="285">
        <f>SUM(L36,L37,L38)</f>
        <v>0</v>
      </c>
      <c r="M41" s="285"/>
      <c r="N41" s="285"/>
      <c r="O41" s="285"/>
      <c r="P41" s="285">
        <f>SUM(P36,P37,P38)</f>
        <v>0</v>
      </c>
      <c r="Q41" s="285"/>
      <c r="R41" s="285"/>
      <c r="S41" s="285"/>
      <c r="T41" s="285">
        <f>SUM(T36,T37,T38)</f>
        <v>0</v>
      </c>
      <c r="U41" s="285"/>
      <c r="V41" s="285"/>
      <c r="W41" s="285"/>
      <c r="X41" s="285">
        <f>SUM(X36,X37,X38)</f>
        <v>0</v>
      </c>
      <c r="Y41" s="285"/>
      <c r="Z41" s="285"/>
      <c r="AA41" s="285"/>
      <c r="AB41" s="285">
        <f>SUM(AB36,AB37,AB38)</f>
        <v>0</v>
      </c>
      <c r="AC41" s="285"/>
      <c r="AD41" s="285"/>
      <c r="AE41" s="285"/>
      <c r="AF41" s="285">
        <f>SUM(AF36,AF37,AF38)</f>
        <v>0</v>
      </c>
      <c r="AG41" s="285"/>
      <c r="AH41" s="285"/>
      <c r="AI41" s="285"/>
      <c r="AJ41" s="285">
        <f>SUM(AJ36,AJ37,AJ38)</f>
        <v>0</v>
      </c>
      <c r="AK41" s="285"/>
      <c r="AL41" s="285"/>
      <c r="AM41" s="285"/>
      <c r="AN41" s="285">
        <f>SUM(AN36,AN37,AN38)</f>
        <v>0</v>
      </c>
      <c r="AO41" s="285"/>
      <c r="AP41" s="285"/>
      <c r="AQ41" s="285"/>
      <c r="AR41" s="285">
        <f>SUM(AR36,AR37,AR38)</f>
        <v>0</v>
      </c>
      <c r="AS41" s="285"/>
      <c r="AT41" s="285"/>
      <c r="AU41" s="285"/>
      <c r="AV41" s="285">
        <f>SUM(AV36,AV37,AV38)</f>
        <v>0</v>
      </c>
      <c r="AW41" s="285"/>
      <c r="AX41" s="285"/>
      <c r="AY41" s="285"/>
      <c r="AZ41" s="286">
        <f t="shared" si="0"/>
        <v>0</v>
      </c>
      <c r="BA41" s="286"/>
      <c r="BB41" s="286"/>
      <c r="BC41" s="286"/>
      <c r="BD41" s="286"/>
      <c r="BE41" s="210" t="s">
        <v>233</v>
      </c>
      <c r="BG41"/>
      <c r="BK41" s="37"/>
    </row>
    <row r="42" spans="1:63" ht="47.25" customHeight="1" thickBot="1">
      <c r="A42" s="287" t="s">
        <v>109</v>
      </c>
      <c r="B42" s="67" t="s">
        <v>74</v>
      </c>
      <c r="C42" s="79" t="s">
        <v>95</v>
      </c>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1"/>
      <c r="AW42" s="281"/>
      <c r="AX42" s="281"/>
      <c r="AY42" s="281"/>
      <c r="AZ42" s="282">
        <f t="shared" si="0"/>
        <v>0</v>
      </c>
      <c r="BA42" s="282"/>
      <c r="BB42" s="282"/>
      <c r="BC42" s="282"/>
      <c r="BD42" s="282"/>
      <c r="BE42" s="80"/>
      <c r="BG42" s="29" t="s">
        <v>110</v>
      </c>
      <c r="BK42"/>
    </row>
    <row r="43" spans="1:63" ht="47.25" customHeight="1" thickBot="1">
      <c r="A43" s="287"/>
      <c r="B43" s="67" t="s">
        <v>76</v>
      </c>
      <c r="C43" s="65" t="s">
        <v>98</v>
      </c>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9"/>
      <c r="AW43" s="259"/>
      <c r="AX43" s="259"/>
      <c r="AY43" s="259"/>
      <c r="AZ43" s="258">
        <f t="shared" si="0"/>
        <v>0</v>
      </c>
      <c r="BA43" s="258"/>
      <c r="BB43" s="258"/>
      <c r="BC43" s="258"/>
      <c r="BD43" s="258"/>
      <c r="BE43" s="19"/>
      <c r="BK43" s="37"/>
    </row>
    <row r="44" spans="1:63" ht="47.25" customHeight="1" thickBot="1">
      <c r="A44" s="287"/>
      <c r="B44" s="69" t="s">
        <v>78</v>
      </c>
      <c r="C44" s="65" t="s">
        <v>111</v>
      </c>
      <c r="D44" s="260">
        <f>SUM(D45:G46)</f>
        <v>0</v>
      </c>
      <c r="E44" s="260"/>
      <c r="F44" s="260"/>
      <c r="G44" s="260"/>
      <c r="H44" s="260">
        <f>SUM(H45:K46)</f>
        <v>0</v>
      </c>
      <c r="I44" s="260"/>
      <c r="J44" s="260"/>
      <c r="K44" s="260"/>
      <c r="L44" s="260">
        <f>SUM(L45:O46)</f>
        <v>0</v>
      </c>
      <c r="M44" s="260"/>
      <c r="N44" s="260"/>
      <c r="O44" s="260"/>
      <c r="P44" s="260">
        <f>SUM(P45:S46)</f>
        <v>0</v>
      </c>
      <c r="Q44" s="260"/>
      <c r="R44" s="260"/>
      <c r="S44" s="260"/>
      <c r="T44" s="260">
        <f>SUM(T45:W46)</f>
        <v>0</v>
      </c>
      <c r="U44" s="260"/>
      <c r="V44" s="260"/>
      <c r="W44" s="260"/>
      <c r="X44" s="260">
        <f>SUM(X45:AA46)</f>
        <v>0</v>
      </c>
      <c r="Y44" s="260"/>
      <c r="Z44" s="260"/>
      <c r="AA44" s="260"/>
      <c r="AB44" s="260">
        <f>SUM(AB45:AE46)</f>
        <v>0</v>
      </c>
      <c r="AC44" s="260"/>
      <c r="AD44" s="260"/>
      <c r="AE44" s="260"/>
      <c r="AF44" s="260">
        <f>SUM(AF45:AI46)</f>
        <v>0</v>
      </c>
      <c r="AG44" s="260"/>
      <c r="AH44" s="260"/>
      <c r="AI44" s="260"/>
      <c r="AJ44" s="260">
        <f>SUM(AJ45:AM46)</f>
        <v>0</v>
      </c>
      <c r="AK44" s="260"/>
      <c r="AL44" s="260"/>
      <c r="AM44" s="260"/>
      <c r="AN44" s="260">
        <f>SUM(AN45:AQ46)</f>
        <v>0</v>
      </c>
      <c r="AO44" s="260"/>
      <c r="AP44" s="260"/>
      <c r="AQ44" s="260"/>
      <c r="AR44" s="260">
        <f>SUM(AR45:AU46)</f>
        <v>0</v>
      </c>
      <c r="AS44" s="260"/>
      <c r="AT44" s="260"/>
      <c r="AU44" s="260"/>
      <c r="AV44" s="260">
        <f>SUM(AV45:AY46)</f>
        <v>0</v>
      </c>
      <c r="AW44" s="260"/>
      <c r="AX44" s="260"/>
      <c r="AY44" s="260"/>
      <c r="AZ44" s="264">
        <f t="shared" si="0"/>
        <v>0</v>
      </c>
      <c r="BA44" s="264"/>
      <c r="BB44" s="264"/>
      <c r="BC44" s="264"/>
      <c r="BD44" s="264"/>
      <c r="BE44" s="19"/>
      <c r="BK44" s="37"/>
    </row>
    <row r="45" spans="1:63" ht="67.5" customHeight="1" thickBot="1">
      <c r="A45" s="287"/>
      <c r="B45" s="70"/>
      <c r="C45" s="71" t="s">
        <v>86</v>
      </c>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84">
        <f t="shared" si="0"/>
        <v>0</v>
      </c>
      <c r="BA45" s="284"/>
      <c r="BB45" s="284"/>
      <c r="BC45" s="284"/>
      <c r="BD45" s="284"/>
      <c r="BE45" s="19"/>
      <c r="BK45" s="37"/>
    </row>
    <row r="46" spans="1:63" ht="65.25" customHeight="1" thickBot="1">
      <c r="A46" s="287"/>
      <c r="B46" s="70"/>
      <c r="C46" s="72" t="s">
        <v>102</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89">
        <f t="shared" si="0"/>
        <v>0</v>
      </c>
      <c r="BA46" s="289"/>
      <c r="BB46" s="289"/>
      <c r="BC46" s="289"/>
      <c r="BD46" s="289"/>
      <c r="BE46" s="19"/>
      <c r="BK46" s="37"/>
    </row>
    <row r="47" spans="1:63" ht="47.25" customHeight="1" thickBot="1">
      <c r="A47" s="287"/>
      <c r="B47" s="81" t="s">
        <v>100</v>
      </c>
      <c r="C47" s="82" t="s">
        <v>112</v>
      </c>
      <c r="D47" s="285">
        <f>SUM(D43,D44)</f>
        <v>0</v>
      </c>
      <c r="E47" s="285"/>
      <c r="F47" s="285"/>
      <c r="G47" s="285"/>
      <c r="H47" s="285">
        <f>SUM(H43,H44)</f>
        <v>0</v>
      </c>
      <c r="I47" s="285"/>
      <c r="J47" s="285"/>
      <c r="K47" s="285"/>
      <c r="L47" s="285">
        <f>SUM(L43,L44)</f>
        <v>0</v>
      </c>
      <c r="M47" s="285"/>
      <c r="N47" s="285"/>
      <c r="O47" s="285"/>
      <c r="P47" s="285">
        <f>SUM(P43,P44)</f>
        <v>0</v>
      </c>
      <c r="Q47" s="285"/>
      <c r="R47" s="285"/>
      <c r="S47" s="285"/>
      <c r="T47" s="285">
        <f>SUM(T43,T44)</f>
        <v>0</v>
      </c>
      <c r="U47" s="285"/>
      <c r="V47" s="285"/>
      <c r="W47" s="285"/>
      <c r="X47" s="285">
        <f>SUM(X43,X44)</f>
        <v>0</v>
      </c>
      <c r="Y47" s="285"/>
      <c r="Z47" s="285"/>
      <c r="AA47" s="285"/>
      <c r="AB47" s="285">
        <f>SUM(AB43,AB44)</f>
        <v>0</v>
      </c>
      <c r="AC47" s="285"/>
      <c r="AD47" s="285"/>
      <c r="AE47" s="285"/>
      <c r="AF47" s="285">
        <f>SUM(AF43,AF44)</f>
        <v>0</v>
      </c>
      <c r="AG47" s="285"/>
      <c r="AH47" s="285"/>
      <c r="AI47" s="285"/>
      <c r="AJ47" s="285">
        <f>SUM(AJ43,AJ44)</f>
        <v>0</v>
      </c>
      <c r="AK47" s="285"/>
      <c r="AL47" s="285"/>
      <c r="AM47" s="285"/>
      <c r="AN47" s="285">
        <f>SUM(AN43,AN44)</f>
        <v>0</v>
      </c>
      <c r="AO47" s="285"/>
      <c r="AP47" s="285"/>
      <c r="AQ47" s="285"/>
      <c r="AR47" s="285">
        <f>SUM(AR43,AR44)</f>
        <v>0</v>
      </c>
      <c r="AS47" s="285"/>
      <c r="AT47" s="285"/>
      <c r="AU47" s="285"/>
      <c r="AV47" s="285">
        <f>SUM(AV43,AV44)</f>
        <v>0</v>
      </c>
      <c r="AW47" s="285"/>
      <c r="AX47" s="285"/>
      <c r="AY47" s="285"/>
      <c r="AZ47" s="286">
        <f t="shared" si="0"/>
        <v>0</v>
      </c>
      <c r="BA47" s="286"/>
      <c r="BB47" s="286"/>
      <c r="BC47" s="286"/>
      <c r="BD47" s="286"/>
      <c r="BE47" s="210" t="s">
        <v>234</v>
      </c>
      <c r="BK47" s="37"/>
    </row>
    <row r="48" spans="1:63" ht="18.75" customHeight="1" thickBot="1">
      <c r="AM48"/>
      <c r="AN48"/>
      <c r="AO48"/>
      <c r="AP48"/>
      <c r="AQ48"/>
      <c r="AR48"/>
      <c r="AS48"/>
      <c r="AT48"/>
      <c r="AU48"/>
      <c r="AV48"/>
      <c r="AW48"/>
      <c r="AX48"/>
      <c r="AY48"/>
      <c r="AZ48" s="290">
        <f>SUM(AZ34,AZ41)</f>
        <v>0</v>
      </c>
      <c r="BA48" s="290"/>
      <c r="BB48" s="290"/>
      <c r="BC48" s="290"/>
      <c r="BD48" s="290"/>
    </row>
    <row r="49" spans="39:56" ht="18.75" customHeight="1" thickBot="1">
      <c r="AM49" s="291" t="s">
        <v>113</v>
      </c>
      <c r="AN49" s="291"/>
      <c r="AO49" s="291"/>
      <c r="AP49" s="291"/>
      <c r="AQ49" s="291"/>
      <c r="AR49" s="291"/>
      <c r="AS49" s="291"/>
      <c r="AT49" s="291"/>
      <c r="AU49" s="291"/>
      <c r="AV49" s="291"/>
      <c r="AW49" s="291"/>
      <c r="AX49" s="291"/>
      <c r="AY49" s="291"/>
      <c r="AZ49" s="290"/>
      <c r="BA49" s="290"/>
      <c r="BB49" s="290"/>
      <c r="BC49" s="290"/>
      <c r="BD49" s="290"/>
    </row>
    <row r="50" spans="39:56" ht="18.75" customHeight="1" thickBot="1">
      <c r="AM50" s="83"/>
      <c r="AN50" s="83"/>
      <c r="AO50" s="83"/>
      <c r="AP50" s="83"/>
      <c r="AQ50" s="83"/>
      <c r="AR50" s="83"/>
      <c r="AS50" s="83"/>
      <c r="AT50" s="83"/>
      <c r="AU50" s="83"/>
      <c r="AV50" s="83"/>
      <c r="AW50" s="83"/>
      <c r="AX50" s="83"/>
      <c r="AY50" s="83"/>
      <c r="AZ50" s="290"/>
      <c r="BA50" s="290"/>
      <c r="BB50" s="290"/>
      <c r="BC50" s="290"/>
      <c r="BD50" s="290"/>
    </row>
    <row r="51" spans="39:56" ht="18.75" customHeight="1" thickBot="1">
      <c r="AM51" s="83"/>
      <c r="AN51" s="83"/>
      <c r="AO51" s="83"/>
      <c r="AP51" s="83"/>
      <c r="AQ51" s="83"/>
      <c r="AR51" s="83"/>
      <c r="AS51" s="83"/>
      <c r="AT51" s="83"/>
      <c r="AU51" s="83"/>
      <c r="AV51" s="83"/>
      <c r="AW51" s="83"/>
      <c r="AX51" s="83"/>
      <c r="AY51" s="83"/>
      <c r="AZ51" s="290">
        <f>SUM(AZ34,AZ41,AZ47)</f>
        <v>0</v>
      </c>
      <c r="BA51" s="290"/>
      <c r="BB51" s="290"/>
      <c r="BC51" s="290"/>
      <c r="BD51" s="290"/>
    </row>
    <row r="52" spans="39:56" ht="18.75" customHeight="1" thickBot="1">
      <c r="AM52" s="291" t="s">
        <v>114</v>
      </c>
      <c r="AN52" s="291"/>
      <c r="AO52" s="291"/>
      <c r="AP52" s="291"/>
      <c r="AQ52" s="291"/>
      <c r="AR52" s="291"/>
      <c r="AS52" s="291"/>
      <c r="AT52" s="291"/>
      <c r="AU52" s="291"/>
      <c r="AV52" s="291"/>
      <c r="AW52" s="291"/>
      <c r="AX52" s="291"/>
      <c r="AY52" s="291"/>
      <c r="AZ52" s="290"/>
      <c r="BA52" s="290"/>
      <c r="BB52" s="290"/>
      <c r="BC52" s="290"/>
      <c r="BD52" s="290"/>
    </row>
    <row r="53" spans="39:56" ht="18.75" customHeight="1" thickBot="1">
      <c r="AZ53" s="290"/>
      <c r="BA53" s="290"/>
      <c r="BB53" s="290"/>
      <c r="BC53" s="290"/>
      <c r="BD53" s="290"/>
    </row>
  </sheetData>
  <sheetProtection selectLockedCells="1" selectUnlockedCells="1"/>
  <mergeCells count="431">
    <mergeCell ref="AZ51:BD53"/>
    <mergeCell ref="AM52:AY52"/>
    <mergeCell ref="AJ47:AM47"/>
    <mergeCell ref="AN47:AQ47"/>
    <mergeCell ref="AR47:AU47"/>
    <mergeCell ref="AV47:AY47"/>
    <mergeCell ref="AZ47:BD47"/>
    <mergeCell ref="AZ48:BD50"/>
    <mergeCell ref="AM49:AY49"/>
    <mergeCell ref="D47:G47"/>
    <mergeCell ref="H47:K47"/>
    <mergeCell ref="L47:O47"/>
    <mergeCell ref="P47:S47"/>
    <mergeCell ref="T47:W47"/>
    <mergeCell ref="X47:AA47"/>
    <mergeCell ref="AB47:AE47"/>
    <mergeCell ref="AF47:AI47"/>
    <mergeCell ref="X46:AA46"/>
    <mergeCell ref="AB46:AE46"/>
    <mergeCell ref="AF46:AI46"/>
    <mergeCell ref="AZ45:BD45"/>
    <mergeCell ref="D46:G46"/>
    <mergeCell ref="H46:K46"/>
    <mergeCell ref="L46:O46"/>
    <mergeCell ref="P46:S46"/>
    <mergeCell ref="T46:W46"/>
    <mergeCell ref="AV46:AY46"/>
    <mergeCell ref="AZ46:BD46"/>
    <mergeCell ref="AJ46:AM46"/>
    <mergeCell ref="AN46:AQ46"/>
    <mergeCell ref="AR46:AU46"/>
    <mergeCell ref="D45:G45"/>
    <mergeCell ref="H45:K45"/>
    <mergeCell ref="L45:O45"/>
    <mergeCell ref="P45:S45"/>
    <mergeCell ref="T45:W45"/>
    <mergeCell ref="X45:AA45"/>
    <mergeCell ref="AB45:AE45"/>
    <mergeCell ref="AF45:AI45"/>
    <mergeCell ref="AN42:AQ42"/>
    <mergeCell ref="AR42:AU42"/>
    <mergeCell ref="AJ43:AM43"/>
    <mergeCell ref="AN43:AQ43"/>
    <mergeCell ref="AR43:AU43"/>
    <mergeCell ref="AV43:AY43"/>
    <mergeCell ref="AJ45:AM45"/>
    <mergeCell ref="AN45:AQ45"/>
    <mergeCell ref="AR45:AU45"/>
    <mergeCell ref="AV45:AY45"/>
    <mergeCell ref="AZ43:BD43"/>
    <mergeCell ref="D44:G44"/>
    <mergeCell ref="H44:K44"/>
    <mergeCell ref="L44:O44"/>
    <mergeCell ref="P44:S44"/>
    <mergeCell ref="T44:W44"/>
    <mergeCell ref="AV44:AY44"/>
    <mergeCell ref="AZ44:BD44"/>
    <mergeCell ref="AJ44:AM44"/>
    <mergeCell ref="AN44:AQ44"/>
    <mergeCell ref="AR44:AU44"/>
    <mergeCell ref="X44:AA44"/>
    <mergeCell ref="AB44:AE44"/>
    <mergeCell ref="AF44:AI44"/>
    <mergeCell ref="AN41:AQ41"/>
    <mergeCell ref="AR41:AU41"/>
    <mergeCell ref="AV41:AY41"/>
    <mergeCell ref="AZ41:BD41"/>
    <mergeCell ref="A42:A47"/>
    <mergeCell ref="D42:G42"/>
    <mergeCell ref="H42:K42"/>
    <mergeCell ref="L42:O42"/>
    <mergeCell ref="P42:S42"/>
    <mergeCell ref="T42:W42"/>
    <mergeCell ref="AV42:AY42"/>
    <mergeCell ref="AZ42:BD42"/>
    <mergeCell ref="D43:G43"/>
    <mergeCell ref="H43:K43"/>
    <mergeCell ref="L43:O43"/>
    <mergeCell ref="P43:S43"/>
    <mergeCell ref="T43:W43"/>
    <mergeCell ref="X43:AA43"/>
    <mergeCell ref="AB43:AE43"/>
    <mergeCell ref="AF43:AI43"/>
    <mergeCell ref="X42:AA42"/>
    <mergeCell ref="AB42:AE42"/>
    <mergeCell ref="AF42:AI42"/>
    <mergeCell ref="AJ42:AM42"/>
    <mergeCell ref="D41:G41"/>
    <mergeCell ref="H41:K41"/>
    <mergeCell ref="L41:O41"/>
    <mergeCell ref="P41:S41"/>
    <mergeCell ref="T41:W41"/>
    <mergeCell ref="X41:AA41"/>
    <mergeCell ref="AB41:AE41"/>
    <mergeCell ref="AF41:AI41"/>
    <mergeCell ref="AJ41:AM41"/>
    <mergeCell ref="AR39:AU39"/>
    <mergeCell ref="AV39:AY39"/>
    <mergeCell ref="AZ39:BD39"/>
    <mergeCell ref="D40:G40"/>
    <mergeCell ref="H40:K40"/>
    <mergeCell ref="L40:O40"/>
    <mergeCell ref="P40:S40"/>
    <mergeCell ref="T40:W40"/>
    <mergeCell ref="X40:AA40"/>
    <mergeCell ref="AZ40:BD40"/>
    <mergeCell ref="AB40:AE40"/>
    <mergeCell ref="AF40:AI40"/>
    <mergeCell ref="AJ40:AM40"/>
    <mergeCell ref="AN40:AQ40"/>
    <mergeCell ref="AR40:AU40"/>
    <mergeCell ref="AV40:AY40"/>
    <mergeCell ref="D39:G39"/>
    <mergeCell ref="H39:K39"/>
    <mergeCell ref="L39:O39"/>
    <mergeCell ref="P39:S39"/>
    <mergeCell ref="T39:W39"/>
    <mergeCell ref="X39:AA39"/>
    <mergeCell ref="AB39:AE39"/>
    <mergeCell ref="AZ37:BD37"/>
    <mergeCell ref="D38:G38"/>
    <mergeCell ref="H38:K38"/>
    <mergeCell ref="L38:O38"/>
    <mergeCell ref="P38:S38"/>
    <mergeCell ref="T38:W38"/>
    <mergeCell ref="X38:AA38"/>
    <mergeCell ref="AZ38:BD38"/>
    <mergeCell ref="AB38:AE38"/>
    <mergeCell ref="AF38:AI38"/>
    <mergeCell ref="AJ38:AM38"/>
    <mergeCell ref="AN38:AQ38"/>
    <mergeCell ref="AR38:AU38"/>
    <mergeCell ref="AV38:AY38"/>
    <mergeCell ref="D37:G37"/>
    <mergeCell ref="H37:K37"/>
    <mergeCell ref="L37:O37"/>
    <mergeCell ref="P37:S37"/>
    <mergeCell ref="T37:W37"/>
    <mergeCell ref="D36:G36"/>
    <mergeCell ref="H36:K36"/>
    <mergeCell ref="L36:O36"/>
    <mergeCell ref="P36:S36"/>
    <mergeCell ref="T36:W36"/>
    <mergeCell ref="X36:AA36"/>
    <mergeCell ref="AF39:AI39"/>
    <mergeCell ref="AJ39:AM39"/>
    <mergeCell ref="AN37:AQ37"/>
    <mergeCell ref="AN39:AQ39"/>
    <mergeCell ref="X37:AA37"/>
    <mergeCell ref="AB37:AE37"/>
    <mergeCell ref="AF37:AI37"/>
    <mergeCell ref="AJ37:AM37"/>
    <mergeCell ref="AF35:AI35"/>
    <mergeCell ref="AJ35:AM35"/>
    <mergeCell ref="AN35:AQ35"/>
    <mergeCell ref="AR35:AU35"/>
    <mergeCell ref="AV35:AY35"/>
    <mergeCell ref="AB36:AE36"/>
    <mergeCell ref="AF36:AI36"/>
    <mergeCell ref="AJ36:AM36"/>
    <mergeCell ref="AN36:AQ36"/>
    <mergeCell ref="AR36:AU36"/>
    <mergeCell ref="AV36:AY36"/>
    <mergeCell ref="AR37:AU37"/>
    <mergeCell ref="AV37:AY37"/>
    <mergeCell ref="AZ35:BD35"/>
    <mergeCell ref="AV34:AY34"/>
    <mergeCell ref="AZ34:BD34"/>
    <mergeCell ref="A35:A41"/>
    <mergeCell ref="D35:G35"/>
    <mergeCell ref="H35:K35"/>
    <mergeCell ref="L35:O35"/>
    <mergeCell ref="P35:S35"/>
    <mergeCell ref="T35:W35"/>
    <mergeCell ref="X35:AA35"/>
    <mergeCell ref="AB35:AE35"/>
    <mergeCell ref="X34:AA34"/>
    <mergeCell ref="AB34:AE34"/>
    <mergeCell ref="AF34:AI34"/>
    <mergeCell ref="AJ34:AM34"/>
    <mergeCell ref="AN34:AQ34"/>
    <mergeCell ref="AR34:AU34"/>
    <mergeCell ref="A28:A34"/>
    <mergeCell ref="AZ36:BD36"/>
    <mergeCell ref="AJ33:AM33"/>
    <mergeCell ref="AN33:AQ33"/>
    <mergeCell ref="AR33:AU33"/>
    <mergeCell ref="AV33:AY33"/>
    <mergeCell ref="AZ33:BD33"/>
    <mergeCell ref="D34:G34"/>
    <mergeCell ref="H34:K34"/>
    <mergeCell ref="L34:O34"/>
    <mergeCell ref="P34:S34"/>
    <mergeCell ref="T34:W34"/>
    <mergeCell ref="D33:G33"/>
    <mergeCell ref="H33:K33"/>
    <mergeCell ref="L33:O33"/>
    <mergeCell ref="P33:S33"/>
    <mergeCell ref="T33:W33"/>
    <mergeCell ref="X33:AA33"/>
    <mergeCell ref="AB33:AE33"/>
    <mergeCell ref="AF33:AI33"/>
    <mergeCell ref="X32:AA32"/>
    <mergeCell ref="AB32:AE32"/>
    <mergeCell ref="AF32:AI32"/>
    <mergeCell ref="AR31:AU31"/>
    <mergeCell ref="AV31:AY31"/>
    <mergeCell ref="AZ31:BD31"/>
    <mergeCell ref="D32:G32"/>
    <mergeCell ref="H32:K32"/>
    <mergeCell ref="L32:O32"/>
    <mergeCell ref="P32:S32"/>
    <mergeCell ref="T32:W32"/>
    <mergeCell ref="AV32:AY32"/>
    <mergeCell ref="AZ32:BD32"/>
    <mergeCell ref="AJ32:AM32"/>
    <mergeCell ref="AN32:AQ32"/>
    <mergeCell ref="AR32:AU32"/>
    <mergeCell ref="AZ29:BD29"/>
    <mergeCell ref="D30:G30"/>
    <mergeCell ref="H30:K30"/>
    <mergeCell ref="L30:O30"/>
    <mergeCell ref="P30:S30"/>
    <mergeCell ref="T30:W30"/>
    <mergeCell ref="AV30:AY30"/>
    <mergeCell ref="AZ30:BD30"/>
    <mergeCell ref="D31:G31"/>
    <mergeCell ref="H31:K31"/>
    <mergeCell ref="L31:O31"/>
    <mergeCell ref="P31:S31"/>
    <mergeCell ref="T31:W31"/>
    <mergeCell ref="X31:AA31"/>
    <mergeCell ref="AB31:AE31"/>
    <mergeCell ref="AF31:AI31"/>
    <mergeCell ref="X30:AA30"/>
    <mergeCell ref="AB30:AE30"/>
    <mergeCell ref="AF30:AI30"/>
    <mergeCell ref="AJ30:AM30"/>
    <mergeCell ref="AN30:AQ30"/>
    <mergeCell ref="AR30:AU30"/>
    <mergeCell ref="AJ31:AM31"/>
    <mergeCell ref="AN31:AQ31"/>
    <mergeCell ref="AZ28:BD28"/>
    <mergeCell ref="D29:G29"/>
    <mergeCell ref="H29:K29"/>
    <mergeCell ref="L29:O29"/>
    <mergeCell ref="P29:S29"/>
    <mergeCell ref="T29:W29"/>
    <mergeCell ref="X29:AA29"/>
    <mergeCell ref="AB29:AE29"/>
    <mergeCell ref="AF29:AI29"/>
    <mergeCell ref="X28:AA28"/>
    <mergeCell ref="AB28:AE28"/>
    <mergeCell ref="AF28:AI28"/>
    <mergeCell ref="AJ28:AM28"/>
    <mergeCell ref="AN28:AQ28"/>
    <mergeCell ref="AR28:AU28"/>
    <mergeCell ref="D28:G28"/>
    <mergeCell ref="H28:K28"/>
    <mergeCell ref="L28:O28"/>
    <mergeCell ref="P28:S28"/>
    <mergeCell ref="T28:W28"/>
    <mergeCell ref="AJ29:AM29"/>
    <mergeCell ref="AN29:AQ29"/>
    <mergeCell ref="AR29:AU29"/>
    <mergeCell ref="AV29:AY29"/>
    <mergeCell ref="AR27:AU27"/>
    <mergeCell ref="AV27:AY27"/>
    <mergeCell ref="AJ26:AM26"/>
    <mergeCell ref="AN26:AQ26"/>
    <mergeCell ref="AR26:AU26"/>
    <mergeCell ref="AV26:AY26"/>
    <mergeCell ref="AB26:AE26"/>
    <mergeCell ref="AF26:AI26"/>
    <mergeCell ref="AV28:AY28"/>
    <mergeCell ref="AN21:AQ21"/>
    <mergeCell ref="AR21:AU21"/>
    <mergeCell ref="AV21:AY21"/>
    <mergeCell ref="AZ21:BD21"/>
    <mergeCell ref="BA23:BE23"/>
    <mergeCell ref="B25:C27"/>
    <mergeCell ref="D25:AY25"/>
    <mergeCell ref="AZ25:BD27"/>
    <mergeCell ref="D26:G26"/>
    <mergeCell ref="H26:K26"/>
    <mergeCell ref="D27:G27"/>
    <mergeCell ref="H27:K27"/>
    <mergeCell ref="L27:O27"/>
    <mergeCell ref="P27:S27"/>
    <mergeCell ref="T27:W27"/>
    <mergeCell ref="X27:AA27"/>
    <mergeCell ref="L26:O26"/>
    <mergeCell ref="P26:S26"/>
    <mergeCell ref="T26:W26"/>
    <mergeCell ref="X26:AA26"/>
    <mergeCell ref="AB27:AE27"/>
    <mergeCell ref="AF27:AI27"/>
    <mergeCell ref="AJ27:AM27"/>
    <mergeCell ref="AN27:AQ27"/>
    <mergeCell ref="AB20:AE20"/>
    <mergeCell ref="AF20:AI20"/>
    <mergeCell ref="AJ20:AM20"/>
    <mergeCell ref="AN20:AQ20"/>
    <mergeCell ref="AR20:AU20"/>
    <mergeCell ref="AV20:AY20"/>
    <mergeCell ref="D20:G20"/>
    <mergeCell ref="H20:K20"/>
    <mergeCell ref="L20:O20"/>
    <mergeCell ref="P20:S20"/>
    <mergeCell ref="T20:W20"/>
    <mergeCell ref="X20:AA20"/>
    <mergeCell ref="D21:G21"/>
    <mergeCell ref="H21:K21"/>
    <mergeCell ref="L21:O21"/>
    <mergeCell ref="P21:S21"/>
    <mergeCell ref="T21:W21"/>
    <mergeCell ref="X21:AA21"/>
    <mergeCell ref="AB21:AE21"/>
    <mergeCell ref="AF21:AI21"/>
    <mergeCell ref="AJ21:AM21"/>
    <mergeCell ref="AJ19:AM19"/>
    <mergeCell ref="AN19:AQ19"/>
    <mergeCell ref="AR19:AU19"/>
    <mergeCell ref="AV19:AY19"/>
    <mergeCell ref="AZ19:BD19"/>
    <mergeCell ref="AN18:AQ18"/>
    <mergeCell ref="AR18:AU18"/>
    <mergeCell ref="AV18:AY18"/>
    <mergeCell ref="AZ20:BD20"/>
    <mergeCell ref="D19:G19"/>
    <mergeCell ref="H19:K19"/>
    <mergeCell ref="L19:O19"/>
    <mergeCell ref="P19:S19"/>
    <mergeCell ref="T19:W19"/>
    <mergeCell ref="X19:AA19"/>
    <mergeCell ref="AB19:AE19"/>
    <mergeCell ref="AV17:AY17"/>
    <mergeCell ref="D18:G18"/>
    <mergeCell ref="H18:K18"/>
    <mergeCell ref="L18:O18"/>
    <mergeCell ref="P18:S18"/>
    <mergeCell ref="T18:W18"/>
    <mergeCell ref="X18:AA18"/>
    <mergeCell ref="AB18:AE18"/>
    <mergeCell ref="AF18:AI18"/>
    <mergeCell ref="AJ18:AM18"/>
    <mergeCell ref="X17:AA17"/>
    <mergeCell ref="AB17:AE17"/>
    <mergeCell ref="AF17:AI17"/>
    <mergeCell ref="AJ17:AM17"/>
    <mergeCell ref="AN17:AQ17"/>
    <mergeCell ref="AR17:AU17"/>
    <mergeCell ref="AF19:AI19"/>
    <mergeCell ref="D12:G12"/>
    <mergeCell ref="H12:K12"/>
    <mergeCell ref="L12:O12"/>
    <mergeCell ref="P12:S12"/>
    <mergeCell ref="T12:W12"/>
    <mergeCell ref="X12:AA12"/>
    <mergeCell ref="AZ12:BD12"/>
    <mergeCell ref="BA14:BE14"/>
    <mergeCell ref="B16:C18"/>
    <mergeCell ref="D16:AY16"/>
    <mergeCell ref="AZ16:BD18"/>
    <mergeCell ref="D17:G17"/>
    <mergeCell ref="H17:K17"/>
    <mergeCell ref="L17:O17"/>
    <mergeCell ref="P17:S17"/>
    <mergeCell ref="T17:W17"/>
    <mergeCell ref="AB12:AE12"/>
    <mergeCell ref="AF12:AI12"/>
    <mergeCell ref="AJ12:AM12"/>
    <mergeCell ref="AN12:AQ12"/>
    <mergeCell ref="AR12:AU12"/>
    <mergeCell ref="AV12:AY12"/>
    <mergeCell ref="AZ10:BD10"/>
    <mergeCell ref="D11:G11"/>
    <mergeCell ref="H11:K11"/>
    <mergeCell ref="L11:O11"/>
    <mergeCell ref="P11:S11"/>
    <mergeCell ref="T11:W11"/>
    <mergeCell ref="X11:AA11"/>
    <mergeCell ref="AB11:AE11"/>
    <mergeCell ref="AF11:AI11"/>
    <mergeCell ref="AJ11:AM11"/>
    <mergeCell ref="AB10:AE10"/>
    <mergeCell ref="AF10:AI10"/>
    <mergeCell ref="AJ10:AM10"/>
    <mergeCell ref="AN10:AQ10"/>
    <mergeCell ref="AR10:AU10"/>
    <mergeCell ref="AV10:AY10"/>
    <mergeCell ref="AN11:AQ11"/>
    <mergeCell ref="AR11:AU11"/>
    <mergeCell ref="AV11:AY11"/>
    <mergeCell ref="AZ11:BD11"/>
    <mergeCell ref="AJ8:AM8"/>
    <mergeCell ref="AN8:AQ8"/>
    <mergeCell ref="AJ9:AM9"/>
    <mergeCell ref="AN9:AQ9"/>
    <mergeCell ref="AR9:AU9"/>
    <mergeCell ref="AV9:AY9"/>
    <mergeCell ref="D10:G10"/>
    <mergeCell ref="H10:K10"/>
    <mergeCell ref="L10:O10"/>
    <mergeCell ref="P10:S10"/>
    <mergeCell ref="T10:W10"/>
    <mergeCell ref="X10:AA10"/>
    <mergeCell ref="A3:C3"/>
    <mergeCell ref="AO3:AX3"/>
    <mergeCell ref="BA5:BE5"/>
    <mergeCell ref="B7:C9"/>
    <mergeCell ref="D7:AY7"/>
    <mergeCell ref="AZ7:BD9"/>
    <mergeCell ref="D8:G8"/>
    <mergeCell ref="H8:K8"/>
    <mergeCell ref="L8:O8"/>
    <mergeCell ref="P8:S8"/>
    <mergeCell ref="AR8:AU8"/>
    <mergeCell ref="AV8:AY8"/>
    <mergeCell ref="D9:G9"/>
    <mergeCell ref="H9:K9"/>
    <mergeCell ref="L9:O9"/>
    <mergeCell ref="P9:S9"/>
    <mergeCell ref="T9:W9"/>
    <mergeCell ref="X9:AA9"/>
    <mergeCell ref="AB9:AE9"/>
    <mergeCell ref="AF9:AI9"/>
    <mergeCell ref="T8:W8"/>
    <mergeCell ref="X8:AA8"/>
    <mergeCell ref="AB8:AE8"/>
    <mergeCell ref="AF8:AI8"/>
  </mergeCells>
  <phoneticPr fontId="28"/>
  <pageMargins left="0.70866141732283472" right="0.70866141732283472" top="0.74803149606299213" bottom="0.74803149606299213" header="0.51181102362204722" footer="0.51181102362204722"/>
  <pageSetup paperSize="9" scale="33"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3"/>
  <sheetViews>
    <sheetView zoomScale="80" zoomScaleNormal="80" workbookViewId="0">
      <selection activeCell="T19" sqref="T19:AA19"/>
    </sheetView>
  </sheetViews>
  <sheetFormatPr defaultColWidth="2.44140625" defaultRowHeight="13.2"/>
  <cols>
    <col min="1" max="1" width="22.88671875" style="37" customWidth="1"/>
    <col min="2" max="2" width="5.6640625" style="37" customWidth="1"/>
    <col min="3" max="3" width="35.5546875" style="37" customWidth="1"/>
    <col min="4" max="4" width="3.88671875" style="37" customWidth="1"/>
    <col min="5" max="57" width="3.6640625" style="37" customWidth="1"/>
    <col min="58" max="58" width="2.44140625" style="19"/>
    <col min="59" max="59" width="9.21875" style="19" customWidth="1"/>
    <col min="60" max="63" width="2.44140625" style="19"/>
    <col min="64" max="16384" width="2.44140625" style="37"/>
  </cols>
  <sheetData>
    <row r="1" spans="1:63" ht="39.9" customHeight="1">
      <c r="A1" s="209" t="s">
        <v>235</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G1"/>
      <c r="BK1"/>
    </row>
    <row r="2" spans="1:63" ht="18" customHeight="1" thickBot="1">
      <c r="A2"/>
      <c r="B2"/>
      <c r="C2"/>
      <c r="D2"/>
      <c r="E2"/>
      <c r="F2"/>
      <c r="G2"/>
      <c r="H2"/>
      <c r="I2"/>
      <c r="J2"/>
      <c r="K2"/>
      <c r="L2"/>
      <c r="M2"/>
      <c r="N2"/>
      <c r="O2"/>
      <c r="P2"/>
      <c r="Q2" s="56"/>
      <c r="R2" s="56"/>
      <c r="S2" s="56"/>
      <c r="T2" s="56"/>
      <c r="U2" s="56"/>
      <c r="V2" s="56"/>
      <c r="W2" s="56"/>
      <c r="X2" s="56"/>
      <c r="Y2" s="56"/>
      <c r="Z2" s="56"/>
      <c r="AA2" s="56"/>
      <c r="AB2" s="56"/>
      <c r="AC2" s="56"/>
      <c r="AD2" s="56"/>
      <c r="AE2" s="56"/>
      <c r="AF2" s="56"/>
      <c r="AG2"/>
      <c r="AH2"/>
      <c r="AI2"/>
      <c r="AJ2"/>
      <c r="AK2"/>
      <c r="AL2"/>
      <c r="AM2"/>
      <c r="AN2"/>
      <c r="AO2" s="56"/>
      <c r="AP2" s="56"/>
      <c r="AQ2" s="56"/>
      <c r="AR2" s="56"/>
      <c r="AS2" s="56"/>
      <c r="AT2" s="56"/>
      <c r="AU2" s="56"/>
      <c r="AV2" s="56"/>
      <c r="AW2" s="56"/>
      <c r="AX2"/>
      <c r="AY2"/>
      <c r="AZ2"/>
      <c r="BA2"/>
      <c r="BB2"/>
      <c r="BC2"/>
      <c r="BD2"/>
      <c r="BE2"/>
      <c r="BG2"/>
      <c r="BK2"/>
    </row>
    <row r="3" spans="1:63" ht="27.75" customHeight="1" thickBot="1">
      <c r="A3" s="271" t="s">
        <v>238</v>
      </c>
      <c r="B3" s="248"/>
      <c r="C3" s="248"/>
      <c r="D3" s="73"/>
      <c r="E3" s="73"/>
      <c r="F3" s="73"/>
      <c r="G3"/>
      <c r="H3"/>
      <c r="I3"/>
      <c r="J3"/>
      <c r="K3"/>
      <c r="L3"/>
      <c r="M3"/>
      <c r="N3"/>
      <c r="O3"/>
      <c r="P3"/>
      <c r="Q3"/>
      <c r="R3"/>
      <c r="S3"/>
      <c r="T3"/>
      <c r="U3"/>
      <c r="V3"/>
      <c r="W3"/>
      <c r="X3"/>
      <c r="Y3"/>
      <c r="Z3"/>
      <c r="AA3"/>
      <c r="AB3"/>
      <c r="AC3"/>
      <c r="AD3"/>
      <c r="AE3"/>
      <c r="AF3"/>
      <c r="AG3"/>
      <c r="AH3"/>
      <c r="AI3"/>
      <c r="AJ3"/>
      <c r="AK3"/>
      <c r="AL3"/>
      <c r="AM3" s="57"/>
      <c r="AN3" s="58"/>
      <c r="AO3" s="249" t="s">
        <v>240</v>
      </c>
      <c r="AP3" s="250"/>
      <c r="AQ3" s="250"/>
      <c r="AR3" s="250"/>
      <c r="AS3" s="250"/>
      <c r="AT3" s="250"/>
      <c r="AU3" s="250"/>
      <c r="AV3" s="250"/>
      <c r="AW3" s="250"/>
      <c r="AX3" s="250"/>
      <c r="AY3"/>
      <c r="AZ3"/>
      <c r="BA3"/>
      <c r="BB3"/>
      <c r="BC3"/>
      <c r="BD3"/>
      <c r="BE3"/>
      <c r="BG3"/>
      <c r="BK3"/>
    </row>
    <row r="4" spans="1:63" ht="13.5" customHeight="1">
      <c r="A4"/>
      <c r="B4" s="5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G4"/>
      <c r="BK4"/>
    </row>
    <row r="5" spans="1:63" ht="31.5" customHeight="1">
      <c r="A5" s="59" t="s">
        <v>236</v>
      </c>
      <c r="B5"/>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251" t="s">
        <v>59</v>
      </c>
      <c r="BB5" s="251"/>
      <c r="BC5" s="251"/>
      <c r="BD5" s="251"/>
      <c r="BE5" s="251"/>
      <c r="BG5"/>
      <c r="BK5"/>
    </row>
    <row r="6" spans="1:63" ht="6" customHeight="1">
      <c r="A6"/>
      <c r="B6"/>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61"/>
      <c r="BB6" s="61"/>
      <c r="BC6" s="61"/>
      <c r="BD6" s="61"/>
      <c r="BE6" s="62"/>
      <c r="BG6"/>
      <c r="BK6"/>
    </row>
    <row r="7" spans="1:63" ht="39.9" customHeight="1" thickBot="1">
      <c r="A7"/>
      <c r="B7" s="252"/>
      <c r="C7" s="252"/>
      <c r="D7" s="253" t="s">
        <v>60</v>
      </c>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4" t="s">
        <v>61</v>
      </c>
      <c r="BA7" s="254"/>
      <c r="BB7" s="254"/>
      <c r="BC7" s="254"/>
      <c r="BD7" s="254"/>
      <c r="BE7" s="63"/>
      <c r="BG7"/>
      <c r="BK7" s="37"/>
    </row>
    <row r="8" spans="1:63" ht="39.9" customHeight="1" thickBot="1">
      <c r="A8"/>
      <c r="B8" s="252"/>
      <c r="C8" s="252"/>
      <c r="D8" s="272" t="s">
        <v>226</v>
      </c>
      <c r="E8" s="255"/>
      <c r="F8" s="255"/>
      <c r="G8" s="255"/>
      <c r="H8" s="272" t="s">
        <v>226</v>
      </c>
      <c r="I8" s="255"/>
      <c r="J8" s="255"/>
      <c r="K8" s="255"/>
      <c r="L8" s="272" t="s">
        <v>226</v>
      </c>
      <c r="M8" s="255"/>
      <c r="N8" s="255"/>
      <c r="O8" s="255"/>
      <c r="P8" s="272" t="s">
        <v>226</v>
      </c>
      <c r="Q8" s="255"/>
      <c r="R8" s="255"/>
      <c r="S8" s="255"/>
      <c r="T8" s="272" t="s">
        <v>226</v>
      </c>
      <c r="U8" s="255"/>
      <c r="V8" s="255"/>
      <c r="W8" s="255"/>
      <c r="X8" s="272" t="s">
        <v>226</v>
      </c>
      <c r="Y8" s="255"/>
      <c r="Z8" s="255"/>
      <c r="AA8" s="255"/>
      <c r="AB8" s="272" t="s">
        <v>226</v>
      </c>
      <c r="AC8" s="255"/>
      <c r="AD8" s="255"/>
      <c r="AE8" s="255"/>
      <c r="AF8" s="272" t="s">
        <v>226</v>
      </c>
      <c r="AG8" s="255"/>
      <c r="AH8" s="255"/>
      <c r="AI8" s="255"/>
      <c r="AJ8" s="272" t="s">
        <v>226</v>
      </c>
      <c r="AK8" s="255"/>
      <c r="AL8" s="255"/>
      <c r="AM8" s="255"/>
      <c r="AN8" s="272" t="s">
        <v>227</v>
      </c>
      <c r="AO8" s="255"/>
      <c r="AP8" s="255"/>
      <c r="AQ8" s="255"/>
      <c r="AR8" s="272" t="s">
        <v>227</v>
      </c>
      <c r="AS8" s="255"/>
      <c r="AT8" s="255"/>
      <c r="AU8" s="255"/>
      <c r="AV8" s="272" t="s">
        <v>227</v>
      </c>
      <c r="AW8" s="255"/>
      <c r="AX8" s="255"/>
      <c r="AY8" s="255"/>
      <c r="AZ8" s="254"/>
      <c r="BA8" s="254"/>
      <c r="BB8" s="254"/>
      <c r="BC8" s="254"/>
      <c r="BD8" s="254"/>
      <c r="BE8" s="19"/>
      <c r="BG8"/>
      <c r="BK8" s="37"/>
    </row>
    <row r="9" spans="1:63" ht="39.9" customHeight="1" thickBot="1">
      <c r="A9"/>
      <c r="B9" s="252"/>
      <c r="C9" s="252"/>
      <c r="D9" s="256" t="s">
        <v>62</v>
      </c>
      <c r="E9" s="256"/>
      <c r="F9" s="256"/>
      <c r="G9" s="256"/>
      <c r="H9" s="256" t="s">
        <v>63</v>
      </c>
      <c r="I9" s="256"/>
      <c r="J9" s="256"/>
      <c r="K9" s="256"/>
      <c r="L9" s="256" t="s">
        <v>64</v>
      </c>
      <c r="M9" s="256"/>
      <c r="N9" s="256"/>
      <c r="O9" s="256"/>
      <c r="P9" s="256" t="s">
        <v>65</v>
      </c>
      <c r="Q9" s="256"/>
      <c r="R9" s="256"/>
      <c r="S9" s="256"/>
      <c r="T9" s="256" t="s">
        <v>66</v>
      </c>
      <c r="U9" s="256"/>
      <c r="V9" s="256"/>
      <c r="W9" s="256"/>
      <c r="X9" s="256" t="s">
        <v>67</v>
      </c>
      <c r="Y9" s="256"/>
      <c r="Z9" s="256"/>
      <c r="AA9" s="256"/>
      <c r="AB9" s="256" t="s">
        <v>68</v>
      </c>
      <c r="AC9" s="256"/>
      <c r="AD9" s="256"/>
      <c r="AE9" s="256"/>
      <c r="AF9" s="256" t="s">
        <v>69</v>
      </c>
      <c r="AG9" s="256"/>
      <c r="AH9" s="256"/>
      <c r="AI9" s="256"/>
      <c r="AJ9" s="256" t="s">
        <v>70</v>
      </c>
      <c r="AK9" s="256"/>
      <c r="AL9" s="256"/>
      <c r="AM9" s="256"/>
      <c r="AN9" s="256" t="s">
        <v>71</v>
      </c>
      <c r="AO9" s="256"/>
      <c r="AP9" s="256"/>
      <c r="AQ9" s="256"/>
      <c r="AR9" s="256" t="s">
        <v>72</v>
      </c>
      <c r="AS9" s="256"/>
      <c r="AT9" s="256"/>
      <c r="AU9" s="256"/>
      <c r="AV9" s="256" t="s">
        <v>73</v>
      </c>
      <c r="AW9" s="256"/>
      <c r="AX9" s="256"/>
      <c r="AY9" s="256"/>
      <c r="AZ9" s="254"/>
      <c r="BA9" s="254"/>
      <c r="BB9" s="254"/>
      <c r="BC9" s="254"/>
      <c r="BD9" s="254"/>
      <c r="BE9" s="19"/>
      <c r="BG9"/>
      <c r="BK9" s="37"/>
    </row>
    <row r="10" spans="1:63" ht="39.9" customHeight="1" thickBot="1">
      <c r="A10"/>
      <c r="B10" s="74" t="s">
        <v>74</v>
      </c>
      <c r="C10" s="65" t="s">
        <v>75</v>
      </c>
      <c r="D10" s="273">
        <v>285000</v>
      </c>
      <c r="E10" s="273"/>
      <c r="F10" s="273"/>
      <c r="G10" s="273"/>
      <c r="H10" s="273">
        <v>285000</v>
      </c>
      <c r="I10" s="273"/>
      <c r="J10" s="273"/>
      <c r="K10" s="273"/>
      <c r="L10" s="273">
        <v>285000</v>
      </c>
      <c r="M10" s="273"/>
      <c r="N10" s="273"/>
      <c r="O10" s="273"/>
      <c r="P10" s="273">
        <v>285000</v>
      </c>
      <c r="Q10" s="273"/>
      <c r="R10" s="273"/>
      <c r="S10" s="273"/>
      <c r="T10" s="273">
        <v>285000</v>
      </c>
      <c r="U10" s="273"/>
      <c r="V10" s="273"/>
      <c r="W10" s="273"/>
      <c r="X10" s="273">
        <v>285000</v>
      </c>
      <c r="Y10" s="273"/>
      <c r="Z10" s="273"/>
      <c r="AA10" s="273"/>
      <c r="AB10" s="273">
        <v>285000</v>
      </c>
      <c r="AC10" s="273"/>
      <c r="AD10" s="273"/>
      <c r="AE10" s="273"/>
      <c r="AF10" s="273">
        <v>285000</v>
      </c>
      <c r="AG10" s="273"/>
      <c r="AH10" s="273"/>
      <c r="AI10" s="273"/>
      <c r="AJ10" s="273">
        <v>285000</v>
      </c>
      <c r="AK10" s="273"/>
      <c r="AL10" s="273"/>
      <c r="AM10" s="273"/>
      <c r="AN10" s="273">
        <v>285000</v>
      </c>
      <c r="AO10" s="273"/>
      <c r="AP10" s="273"/>
      <c r="AQ10" s="273"/>
      <c r="AR10" s="273">
        <v>285000</v>
      </c>
      <c r="AS10" s="273"/>
      <c r="AT10" s="273"/>
      <c r="AU10" s="273"/>
      <c r="AV10" s="274">
        <v>285000</v>
      </c>
      <c r="AW10" s="274"/>
      <c r="AX10" s="274"/>
      <c r="AY10" s="274"/>
      <c r="AZ10" s="258">
        <f>SUM(D10:AY10)</f>
        <v>3420000</v>
      </c>
      <c r="BA10" s="258"/>
      <c r="BB10" s="258"/>
      <c r="BC10" s="258"/>
      <c r="BD10" s="258"/>
      <c r="BE10" s="19"/>
      <c r="BG10"/>
      <c r="BK10" s="37"/>
    </row>
    <row r="11" spans="1:63" ht="39.9" customHeight="1" thickBot="1">
      <c r="A11"/>
      <c r="B11" s="75" t="s">
        <v>76</v>
      </c>
      <c r="C11" s="65" t="s">
        <v>77</v>
      </c>
      <c r="D11" s="273">
        <v>0</v>
      </c>
      <c r="E11" s="273"/>
      <c r="F11" s="273"/>
      <c r="G11" s="273"/>
      <c r="H11" s="273">
        <v>0</v>
      </c>
      <c r="I11" s="273"/>
      <c r="J11" s="273"/>
      <c r="K11" s="273"/>
      <c r="L11" s="273">
        <v>0</v>
      </c>
      <c r="M11" s="273"/>
      <c r="N11" s="273"/>
      <c r="O11" s="273"/>
      <c r="P11" s="273">
        <v>0</v>
      </c>
      <c r="Q11" s="273"/>
      <c r="R11" s="273"/>
      <c r="S11" s="273"/>
      <c r="T11" s="273">
        <v>0</v>
      </c>
      <c r="U11" s="273"/>
      <c r="V11" s="273"/>
      <c r="W11" s="273"/>
      <c r="X11" s="273">
        <v>0</v>
      </c>
      <c r="Y11" s="273"/>
      <c r="Z11" s="273"/>
      <c r="AA11" s="273"/>
      <c r="AB11" s="273">
        <v>0</v>
      </c>
      <c r="AC11" s="273"/>
      <c r="AD11" s="273"/>
      <c r="AE11" s="273"/>
      <c r="AF11" s="273">
        <v>0</v>
      </c>
      <c r="AG11" s="273"/>
      <c r="AH11" s="273"/>
      <c r="AI11" s="273"/>
      <c r="AJ11" s="273">
        <v>0</v>
      </c>
      <c r="AK11" s="273"/>
      <c r="AL11" s="273"/>
      <c r="AM11" s="273"/>
      <c r="AN11" s="273">
        <v>0</v>
      </c>
      <c r="AO11" s="273"/>
      <c r="AP11" s="273"/>
      <c r="AQ11" s="273"/>
      <c r="AR11" s="273">
        <v>0</v>
      </c>
      <c r="AS11" s="273"/>
      <c r="AT11" s="273"/>
      <c r="AU11" s="273"/>
      <c r="AV11" s="274">
        <v>0</v>
      </c>
      <c r="AW11" s="274"/>
      <c r="AX11" s="274"/>
      <c r="AY11" s="274"/>
      <c r="AZ11" s="258">
        <f>SUM(D11:AY11)</f>
        <v>0</v>
      </c>
      <c r="BA11" s="258"/>
      <c r="BB11" s="258"/>
      <c r="BC11" s="258"/>
      <c r="BD11" s="258"/>
      <c r="BE11" s="19"/>
      <c r="BG11"/>
      <c r="BK11" s="37"/>
    </row>
    <row r="12" spans="1:63" ht="39.9" customHeight="1" thickBot="1">
      <c r="A12"/>
      <c r="B12" s="75" t="s">
        <v>78</v>
      </c>
      <c r="C12" s="65" t="s">
        <v>79</v>
      </c>
      <c r="D12" s="260">
        <f>SUM(D10:G11)</f>
        <v>285000</v>
      </c>
      <c r="E12" s="260"/>
      <c r="F12" s="260"/>
      <c r="G12" s="260"/>
      <c r="H12" s="260">
        <f>SUM(H10:K11)</f>
        <v>285000</v>
      </c>
      <c r="I12" s="260"/>
      <c r="J12" s="260"/>
      <c r="K12" s="260"/>
      <c r="L12" s="260">
        <f>SUM(L10:O11)</f>
        <v>285000</v>
      </c>
      <c r="M12" s="260"/>
      <c r="N12" s="260"/>
      <c r="O12" s="260"/>
      <c r="P12" s="260">
        <f>SUM(P10:S11)</f>
        <v>285000</v>
      </c>
      <c r="Q12" s="260"/>
      <c r="R12" s="260"/>
      <c r="S12" s="260"/>
      <c r="T12" s="260">
        <f>SUM(T10:W11)</f>
        <v>285000</v>
      </c>
      <c r="U12" s="260"/>
      <c r="V12" s="260"/>
      <c r="W12" s="260"/>
      <c r="X12" s="260">
        <f>SUM(X10:AA11)</f>
        <v>285000</v>
      </c>
      <c r="Y12" s="260"/>
      <c r="Z12" s="260"/>
      <c r="AA12" s="260"/>
      <c r="AB12" s="260">
        <f>SUM(AB10:AE11)</f>
        <v>285000</v>
      </c>
      <c r="AC12" s="260"/>
      <c r="AD12" s="260"/>
      <c r="AE12" s="260"/>
      <c r="AF12" s="260">
        <f>SUM(AF10:AI11)</f>
        <v>285000</v>
      </c>
      <c r="AG12" s="260"/>
      <c r="AH12" s="260"/>
      <c r="AI12" s="260"/>
      <c r="AJ12" s="260">
        <f>SUM(AJ10:AM11)</f>
        <v>285000</v>
      </c>
      <c r="AK12" s="260"/>
      <c r="AL12" s="260"/>
      <c r="AM12" s="260"/>
      <c r="AN12" s="260">
        <f>SUM(AN10:AQ11)</f>
        <v>285000</v>
      </c>
      <c r="AO12" s="260"/>
      <c r="AP12" s="260"/>
      <c r="AQ12" s="260"/>
      <c r="AR12" s="260">
        <f>SUM(AR10:AU11)</f>
        <v>285000</v>
      </c>
      <c r="AS12" s="260"/>
      <c r="AT12" s="260"/>
      <c r="AU12" s="260"/>
      <c r="AV12" s="260">
        <f>SUM(AV10:AY11)</f>
        <v>285000</v>
      </c>
      <c r="AW12" s="260"/>
      <c r="AX12" s="260"/>
      <c r="AY12" s="260"/>
      <c r="AZ12" s="261">
        <f>SUM(D12:AY12)</f>
        <v>3420000</v>
      </c>
      <c r="BA12" s="261"/>
      <c r="BB12" s="261"/>
      <c r="BC12" s="261"/>
      <c r="BD12" s="261"/>
      <c r="BE12" s="19"/>
      <c r="BG12" s="68" t="str">
        <f>IFERROR(IF(AND(ISNUMBER(AZ12),ISNUMBER(AZ29),ISNUMBER(AZ36),AZ12=SUM(AZ29,AZ36)),"○","×"),"")</f>
        <v>○</v>
      </c>
      <c r="BK12" s="37"/>
    </row>
    <row r="13" spans="1:63" ht="24.75" customHeight="1">
      <c r="A13"/>
      <c r="B13" s="5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G13"/>
      <c r="BK13"/>
    </row>
    <row r="14" spans="1:63" ht="31.5" customHeight="1">
      <c r="A14" s="59" t="s">
        <v>237</v>
      </c>
      <c r="B14"/>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251" t="s">
        <v>59</v>
      </c>
      <c r="BB14" s="251"/>
      <c r="BC14" s="251"/>
      <c r="BD14" s="251"/>
      <c r="BE14" s="251"/>
      <c r="BG14"/>
      <c r="BK14"/>
    </row>
    <row r="15" spans="1:63" ht="6" customHeight="1">
      <c r="A15"/>
      <c r="B15"/>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61"/>
      <c r="BB15" s="61"/>
      <c r="BC15" s="61"/>
      <c r="BD15" s="61"/>
      <c r="BE15" s="62"/>
      <c r="BG15"/>
      <c r="BK15"/>
    </row>
    <row r="16" spans="1:63" ht="39.9" customHeight="1" thickBot="1">
      <c r="A16"/>
      <c r="B16" s="252"/>
      <c r="C16" s="252"/>
      <c r="D16" s="253" t="s">
        <v>91</v>
      </c>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4" t="s">
        <v>61</v>
      </c>
      <c r="BA16" s="254"/>
      <c r="BB16" s="254"/>
      <c r="BC16" s="254"/>
      <c r="BD16" s="254"/>
      <c r="BE16" s="63"/>
      <c r="BG16"/>
      <c r="BK16" s="37"/>
    </row>
    <row r="17" spans="1:63" ht="39.9" customHeight="1" thickBot="1">
      <c r="A17"/>
      <c r="B17" s="252"/>
      <c r="C17" s="252"/>
      <c r="D17" s="272" t="s">
        <v>226</v>
      </c>
      <c r="E17" s="255"/>
      <c r="F17" s="255"/>
      <c r="G17" s="255"/>
      <c r="H17" s="272" t="s">
        <v>226</v>
      </c>
      <c r="I17" s="255"/>
      <c r="J17" s="255"/>
      <c r="K17" s="255"/>
      <c r="L17" s="272" t="s">
        <v>226</v>
      </c>
      <c r="M17" s="255"/>
      <c r="N17" s="255"/>
      <c r="O17" s="255"/>
      <c r="P17" s="272" t="s">
        <v>226</v>
      </c>
      <c r="Q17" s="255"/>
      <c r="R17" s="255"/>
      <c r="S17" s="255"/>
      <c r="T17" s="272" t="s">
        <v>226</v>
      </c>
      <c r="U17" s="255"/>
      <c r="V17" s="255"/>
      <c r="W17" s="255"/>
      <c r="X17" s="272" t="s">
        <v>226</v>
      </c>
      <c r="Y17" s="255"/>
      <c r="Z17" s="255"/>
      <c r="AA17" s="255"/>
      <c r="AB17" s="272" t="s">
        <v>226</v>
      </c>
      <c r="AC17" s="255"/>
      <c r="AD17" s="255"/>
      <c r="AE17" s="255"/>
      <c r="AF17" s="272" t="s">
        <v>226</v>
      </c>
      <c r="AG17" s="255"/>
      <c r="AH17" s="255"/>
      <c r="AI17" s="255"/>
      <c r="AJ17" s="272" t="s">
        <v>226</v>
      </c>
      <c r="AK17" s="255"/>
      <c r="AL17" s="255"/>
      <c r="AM17" s="255"/>
      <c r="AN17" s="272" t="s">
        <v>227</v>
      </c>
      <c r="AO17" s="255"/>
      <c r="AP17" s="255"/>
      <c r="AQ17" s="255"/>
      <c r="AR17" s="272" t="s">
        <v>227</v>
      </c>
      <c r="AS17" s="255"/>
      <c r="AT17" s="255"/>
      <c r="AU17" s="255"/>
      <c r="AV17" s="272" t="s">
        <v>227</v>
      </c>
      <c r="AW17" s="255"/>
      <c r="AX17" s="255"/>
      <c r="AY17" s="255"/>
      <c r="AZ17" s="254"/>
      <c r="BA17" s="254"/>
      <c r="BB17" s="254"/>
      <c r="BC17" s="254"/>
      <c r="BD17" s="254"/>
      <c r="BE17" s="19"/>
      <c r="BG17"/>
      <c r="BK17" s="37"/>
    </row>
    <row r="18" spans="1:63" ht="39.9" customHeight="1" thickBot="1">
      <c r="A18"/>
      <c r="B18" s="252"/>
      <c r="C18" s="252"/>
      <c r="D18" s="256" t="s">
        <v>62</v>
      </c>
      <c r="E18" s="256"/>
      <c r="F18" s="256"/>
      <c r="G18" s="256"/>
      <c r="H18" s="256" t="s">
        <v>63</v>
      </c>
      <c r="I18" s="256"/>
      <c r="J18" s="256"/>
      <c r="K18" s="256"/>
      <c r="L18" s="256" t="s">
        <v>64</v>
      </c>
      <c r="M18" s="256"/>
      <c r="N18" s="256"/>
      <c r="O18" s="256"/>
      <c r="P18" s="256" t="s">
        <v>65</v>
      </c>
      <c r="Q18" s="256"/>
      <c r="R18" s="256"/>
      <c r="S18" s="256"/>
      <c r="T18" s="256" t="s">
        <v>66</v>
      </c>
      <c r="U18" s="256"/>
      <c r="V18" s="256"/>
      <c r="W18" s="256"/>
      <c r="X18" s="256" t="s">
        <v>67</v>
      </c>
      <c r="Y18" s="256"/>
      <c r="Z18" s="256"/>
      <c r="AA18" s="256"/>
      <c r="AB18" s="256" t="s">
        <v>68</v>
      </c>
      <c r="AC18" s="256"/>
      <c r="AD18" s="256"/>
      <c r="AE18" s="256"/>
      <c r="AF18" s="256" t="s">
        <v>69</v>
      </c>
      <c r="AG18" s="256"/>
      <c r="AH18" s="256"/>
      <c r="AI18" s="256"/>
      <c r="AJ18" s="256" t="s">
        <v>70</v>
      </c>
      <c r="AK18" s="256"/>
      <c r="AL18" s="256"/>
      <c r="AM18" s="256"/>
      <c r="AN18" s="256" t="s">
        <v>71</v>
      </c>
      <c r="AO18" s="256"/>
      <c r="AP18" s="256"/>
      <c r="AQ18" s="256"/>
      <c r="AR18" s="256" t="s">
        <v>72</v>
      </c>
      <c r="AS18" s="256"/>
      <c r="AT18" s="256"/>
      <c r="AU18" s="256"/>
      <c r="AV18" s="256" t="s">
        <v>73</v>
      </c>
      <c r="AW18" s="256"/>
      <c r="AX18" s="256"/>
      <c r="AY18" s="256"/>
      <c r="AZ18" s="254"/>
      <c r="BA18" s="254"/>
      <c r="BB18" s="254"/>
      <c r="BC18" s="254"/>
      <c r="BD18" s="254"/>
      <c r="BE18" s="19"/>
      <c r="BG18"/>
      <c r="BK18" s="37"/>
    </row>
    <row r="19" spans="1:63" ht="39.9" customHeight="1" thickBot="1">
      <c r="A19"/>
      <c r="B19" s="76" t="s">
        <v>74</v>
      </c>
      <c r="C19" s="65" t="s">
        <v>75</v>
      </c>
      <c r="D19" s="273">
        <v>179550</v>
      </c>
      <c r="E19" s="273"/>
      <c r="F19" s="273"/>
      <c r="G19" s="273"/>
      <c r="H19" s="273">
        <v>179550</v>
      </c>
      <c r="I19" s="273"/>
      <c r="J19" s="273"/>
      <c r="K19" s="273"/>
      <c r="L19" s="273">
        <v>179550</v>
      </c>
      <c r="M19" s="273"/>
      <c r="N19" s="273"/>
      <c r="O19" s="273"/>
      <c r="P19" s="273">
        <v>179550</v>
      </c>
      <c r="Q19" s="273"/>
      <c r="R19" s="273"/>
      <c r="S19" s="273"/>
      <c r="T19" s="273">
        <v>179550</v>
      </c>
      <c r="U19" s="273"/>
      <c r="V19" s="273"/>
      <c r="W19" s="273"/>
      <c r="X19" s="273">
        <v>179550</v>
      </c>
      <c r="Y19" s="273"/>
      <c r="Z19" s="273"/>
      <c r="AA19" s="273"/>
      <c r="AB19" s="273">
        <v>179550</v>
      </c>
      <c r="AC19" s="273"/>
      <c r="AD19" s="273"/>
      <c r="AE19" s="273"/>
      <c r="AF19" s="273">
        <v>179550</v>
      </c>
      <c r="AG19" s="273"/>
      <c r="AH19" s="273"/>
      <c r="AI19" s="273"/>
      <c r="AJ19" s="273">
        <v>179550</v>
      </c>
      <c r="AK19" s="273"/>
      <c r="AL19" s="273"/>
      <c r="AM19" s="273"/>
      <c r="AN19" s="273">
        <v>179550</v>
      </c>
      <c r="AO19" s="273"/>
      <c r="AP19" s="273"/>
      <c r="AQ19" s="273"/>
      <c r="AR19" s="273">
        <v>179550</v>
      </c>
      <c r="AS19" s="273"/>
      <c r="AT19" s="273"/>
      <c r="AU19" s="273"/>
      <c r="AV19" s="274">
        <v>179550</v>
      </c>
      <c r="AW19" s="274"/>
      <c r="AX19" s="274"/>
      <c r="AY19" s="274"/>
      <c r="AZ19" s="258">
        <f>SUM(D19:AY19)</f>
        <v>2154600</v>
      </c>
      <c r="BA19" s="258"/>
      <c r="BB19" s="258"/>
      <c r="BC19" s="258"/>
      <c r="BD19" s="258"/>
      <c r="BE19" s="19"/>
      <c r="BG19"/>
      <c r="BK19" s="37"/>
    </row>
    <row r="20" spans="1:63" ht="39.9" customHeight="1" thickBot="1">
      <c r="A20"/>
      <c r="B20" s="77" t="s">
        <v>76</v>
      </c>
      <c r="C20" s="65" t="s">
        <v>92</v>
      </c>
      <c r="D20" s="273">
        <v>0</v>
      </c>
      <c r="E20" s="273"/>
      <c r="F20" s="273"/>
      <c r="G20" s="273"/>
      <c r="H20" s="273">
        <v>0</v>
      </c>
      <c r="I20" s="273"/>
      <c r="J20" s="273"/>
      <c r="K20" s="273"/>
      <c r="L20" s="273">
        <v>0</v>
      </c>
      <c r="M20" s="273"/>
      <c r="N20" s="273"/>
      <c r="O20" s="273"/>
      <c r="P20" s="273">
        <v>0</v>
      </c>
      <c r="Q20" s="273"/>
      <c r="R20" s="273"/>
      <c r="S20" s="273"/>
      <c r="T20" s="273">
        <v>0</v>
      </c>
      <c r="U20" s="273"/>
      <c r="V20" s="273"/>
      <c r="W20" s="273"/>
      <c r="X20" s="273">
        <v>0</v>
      </c>
      <c r="Y20" s="273"/>
      <c r="Z20" s="273"/>
      <c r="AA20" s="273"/>
      <c r="AB20" s="273">
        <v>0</v>
      </c>
      <c r="AC20" s="273"/>
      <c r="AD20" s="273"/>
      <c r="AE20" s="273"/>
      <c r="AF20" s="273">
        <v>0</v>
      </c>
      <c r="AG20" s="273"/>
      <c r="AH20" s="273"/>
      <c r="AI20" s="273"/>
      <c r="AJ20" s="273">
        <v>0</v>
      </c>
      <c r="AK20" s="273"/>
      <c r="AL20" s="273"/>
      <c r="AM20" s="273"/>
      <c r="AN20" s="273">
        <v>0</v>
      </c>
      <c r="AO20" s="273"/>
      <c r="AP20" s="273"/>
      <c r="AQ20" s="273"/>
      <c r="AR20" s="273">
        <v>0</v>
      </c>
      <c r="AS20" s="273"/>
      <c r="AT20" s="273"/>
      <c r="AU20" s="273"/>
      <c r="AV20" s="274">
        <v>0</v>
      </c>
      <c r="AW20" s="274"/>
      <c r="AX20" s="274"/>
      <c r="AY20" s="274"/>
      <c r="AZ20" s="258">
        <f>SUM(D20:AY20)</f>
        <v>0</v>
      </c>
      <c r="BA20" s="258"/>
      <c r="BB20" s="258"/>
      <c r="BC20" s="258"/>
      <c r="BD20" s="258"/>
      <c r="BE20" s="19"/>
      <c r="BG20"/>
      <c r="BK20" s="37"/>
    </row>
    <row r="21" spans="1:63" ht="39.9" customHeight="1" thickBot="1">
      <c r="A21"/>
      <c r="B21" s="77" t="s">
        <v>78</v>
      </c>
      <c r="C21" s="65" t="s">
        <v>93</v>
      </c>
      <c r="D21" s="260">
        <f>SUM(D19:G20)</f>
        <v>179550</v>
      </c>
      <c r="E21" s="260"/>
      <c r="F21" s="260"/>
      <c r="G21" s="260"/>
      <c r="H21" s="260">
        <f>SUM(H19:K20)</f>
        <v>179550</v>
      </c>
      <c r="I21" s="260"/>
      <c r="J21" s="260"/>
      <c r="K21" s="260"/>
      <c r="L21" s="260">
        <f>SUM(L19:O20)</f>
        <v>179550</v>
      </c>
      <c r="M21" s="260"/>
      <c r="N21" s="260"/>
      <c r="O21" s="260"/>
      <c r="P21" s="260">
        <f>SUM(P19:S20)</f>
        <v>179550</v>
      </c>
      <c r="Q21" s="260"/>
      <c r="R21" s="260"/>
      <c r="S21" s="260"/>
      <c r="T21" s="260">
        <f>SUM(T19:W20)</f>
        <v>179550</v>
      </c>
      <c r="U21" s="260"/>
      <c r="V21" s="260"/>
      <c r="W21" s="260"/>
      <c r="X21" s="260">
        <f>SUM(X19:AA20)</f>
        <v>179550</v>
      </c>
      <c r="Y21" s="260"/>
      <c r="Z21" s="260"/>
      <c r="AA21" s="260"/>
      <c r="AB21" s="260">
        <f>SUM(AB19:AE20)</f>
        <v>179550</v>
      </c>
      <c r="AC21" s="260"/>
      <c r="AD21" s="260"/>
      <c r="AE21" s="260"/>
      <c r="AF21" s="260">
        <f>SUM(AF19:AI20)</f>
        <v>179550</v>
      </c>
      <c r="AG21" s="260"/>
      <c r="AH21" s="260"/>
      <c r="AI21" s="260"/>
      <c r="AJ21" s="260">
        <f>SUM(AJ19:AM20)</f>
        <v>179550</v>
      </c>
      <c r="AK21" s="260"/>
      <c r="AL21" s="260"/>
      <c r="AM21" s="260"/>
      <c r="AN21" s="260">
        <f>SUM(AN19:AQ20)</f>
        <v>179550</v>
      </c>
      <c r="AO21" s="260"/>
      <c r="AP21" s="260"/>
      <c r="AQ21" s="260"/>
      <c r="AR21" s="260">
        <f>SUM(AR19:AU20)</f>
        <v>179550</v>
      </c>
      <c r="AS21" s="260"/>
      <c r="AT21" s="260"/>
      <c r="AU21" s="260"/>
      <c r="AV21" s="260">
        <f>SUM(AV19:AY20)</f>
        <v>179550</v>
      </c>
      <c r="AW21" s="260"/>
      <c r="AX21" s="260"/>
      <c r="AY21" s="260"/>
      <c r="AZ21" s="261">
        <f>SUM(D21:AY21)</f>
        <v>2154600</v>
      </c>
      <c r="BA21" s="261"/>
      <c r="BB21" s="261"/>
      <c r="BC21" s="261"/>
      <c r="BD21" s="261"/>
      <c r="BE21" s="19"/>
      <c r="BG21" s="68" t="str">
        <f>IFERROR(IF(AND(ISNUMBER(AZ21),ISNUMBER(AZ30),ISNUMBER(AZ37),ISNUMBER(AZ43),AZ21=SUM(AZ30,AZ37,AZ43)),"○","×"),"")</f>
        <v>○</v>
      </c>
      <c r="BK21" s="37"/>
    </row>
    <row r="22" spans="1:63" ht="38.25" customHeight="1">
      <c r="A22"/>
      <c r="B22" s="5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G22"/>
      <c r="BK22"/>
    </row>
    <row r="23" spans="1:63" ht="39.9" customHeight="1">
      <c r="A23" s="60" t="s">
        <v>80</v>
      </c>
      <c r="B23"/>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251" t="s">
        <v>59</v>
      </c>
      <c r="BB23" s="251"/>
      <c r="BC23" s="251"/>
      <c r="BD23" s="251"/>
      <c r="BE23" s="251"/>
      <c r="BG23"/>
      <c r="BK23"/>
    </row>
    <row r="24" spans="1:63" ht="6" customHeight="1">
      <c r="A24"/>
      <c r="B24"/>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61"/>
      <c r="BB24" s="61"/>
      <c r="BC24" s="61"/>
      <c r="BD24" s="61"/>
      <c r="BE24" s="62"/>
      <c r="BG24"/>
      <c r="BK24"/>
    </row>
    <row r="25" spans="1:63" ht="39.9" customHeight="1">
      <c r="A25"/>
      <c r="B25" s="279"/>
      <c r="C25" s="279"/>
      <c r="D25" s="253" t="s">
        <v>81</v>
      </c>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80" t="s">
        <v>61</v>
      </c>
      <c r="BA25" s="280"/>
      <c r="BB25" s="280"/>
      <c r="BC25" s="280"/>
      <c r="BD25" s="280"/>
      <c r="BE25" s="63"/>
      <c r="BG25"/>
      <c r="BK25" s="37"/>
    </row>
    <row r="26" spans="1:63" ht="39.9" customHeight="1">
      <c r="A26"/>
      <c r="B26" s="279"/>
      <c r="C26" s="279"/>
      <c r="D26" s="292" t="s">
        <v>89</v>
      </c>
      <c r="E26" s="293"/>
      <c r="F26" s="293"/>
      <c r="G26" s="294"/>
      <c r="H26" s="292" t="s">
        <v>89</v>
      </c>
      <c r="I26" s="293"/>
      <c r="J26" s="293"/>
      <c r="K26" s="294"/>
      <c r="L26" s="292" t="s">
        <v>89</v>
      </c>
      <c r="M26" s="293"/>
      <c r="N26" s="293"/>
      <c r="O26" s="294"/>
      <c r="P26" s="292" t="s">
        <v>89</v>
      </c>
      <c r="Q26" s="293"/>
      <c r="R26" s="293"/>
      <c r="S26" s="294"/>
      <c r="T26" s="292" t="s">
        <v>89</v>
      </c>
      <c r="U26" s="293"/>
      <c r="V26" s="293"/>
      <c r="W26" s="294"/>
      <c r="X26" s="292" t="s">
        <v>89</v>
      </c>
      <c r="Y26" s="293"/>
      <c r="Z26" s="293"/>
      <c r="AA26" s="294"/>
      <c r="AB26" s="292" t="s">
        <v>89</v>
      </c>
      <c r="AC26" s="293"/>
      <c r="AD26" s="293"/>
      <c r="AE26" s="294"/>
      <c r="AF26" s="292" t="s">
        <v>89</v>
      </c>
      <c r="AG26" s="293"/>
      <c r="AH26" s="293"/>
      <c r="AI26" s="294"/>
      <c r="AJ26" s="292" t="s">
        <v>89</v>
      </c>
      <c r="AK26" s="293"/>
      <c r="AL26" s="293"/>
      <c r="AM26" s="294"/>
      <c r="AN26" s="292" t="s">
        <v>228</v>
      </c>
      <c r="AO26" s="293"/>
      <c r="AP26" s="293"/>
      <c r="AQ26" s="294"/>
      <c r="AR26" s="292" t="s">
        <v>228</v>
      </c>
      <c r="AS26" s="293"/>
      <c r="AT26" s="293"/>
      <c r="AU26" s="294"/>
      <c r="AV26" s="292" t="s">
        <v>228</v>
      </c>
      <c r="AW26" s="293"/>
      <c r="AX26" s="293"/>
      <c r="AY26" s="294"/>
      <c r="AZ26" s="280"/>
      <c r="BA26" s="280"/>
      <c r="BB26" s="280"/>
      <c r="BC26" s="280"/>
      <c r="BD26" s="280"/>
      <c r="BE26" s="19"/>
      <c r="BG26"/>
      <c r="BK26" s="37"/>
    </row>
    <row r="27" spans="1:63" ht="39.9" customHeight="1" thickBot="1">
      <c r="A27"/>
      <c r="B27" s="279"/>
      <c r="C27" s="279"/>
      <c r="D27" s="295" t="s">
        <v>62</v>
      </c>
      <c r="E27" s="295"/>
      <c r="F27" s="295"/>
      <c r="G27" s="295"/>
      <c r="H27" s="295" t="s">
        <v>63</v>
      </c>
      <c r="I27" s="295"/>
      <c r="J27" s="295"/>
      <c r="K27" s="295"/>
      <c r="L27" s="295" t="s">
        <v>64</v>
      </c>
      <c r="M27" s="295"/>
      <c r="N27" s="295"/>
      <c r="O27" s="295"/>
      <c r="P27" s="295" t="s">
        <v>65</v>
      </c>
      <c r="Q27" s="295"/>
      <c r="R27" s="295"/>
      <c r="S27" s="295"/>
      <c r="T27" s="295" t="s">
        <v>66</v>
      </c>
      <c r="U27" s="295"/>
      <c r="V27" s="295"/>
      <c r="W27" s="295"/>
      <c r="X27" s="295" t="s">
        <v>67</v>
      </c>
      <c r="Y27" s="295"/>
      <c r="Z27" s="295"/>
      <c r="AA27" s="295"/>
      <c r="AB27" s="295" t="s">
        <v>68</v>
      </c>
      <c r="AC27" s="295"/>
      <c r="AD27" s="295"/>
      <c r="AE27" s="295"/>
      <c r="AF27" s="295" t="s">
        <v>69</v>
      </c>
      <c r="AG27" s="295"/>
      <c r="AH27" s="295"/>
      <c r="AI27" s="295"/>
      <c r="AJ27" s="295" t="s">
        <v>70</v>
      </c>
      <c r="AK27" s="295"/>
      <c r="AL27" s="295"/>
      <c r="AM27" s="295"/>
      <c r="AN27" s="295" t="s">
        <v>71</v>
      </c>
      <c r="AO27" s="295"/>
      <c r="AP27" s="295"/>
      <c r="AQ27" s="295"/>
      <c r="AR27" s="295" t="s">
        <v>72</v>
      </c>
      <c r="AS27" s="295"/>
      <c r="AT27" s="295"/>
      <c r="AU27" s="295"/>
      <c r="AV27" s="295" t="s">
        <v>73</v>
      </c>
      <c r="AW27" s="295"/>
      <c r="AX27" s="295"/>
      <c r="AY27" s="295"/>
      <c r="AZ27" s="280"/>
      <c r="BA27" s="280"/>
      <c r="BB27" s="280"/>
      <c r="BC27" s="280"/>
      <c r="BD27" s="280"/>
      <c r="BE27" s="19"/>
      <c r="BG27"/>
      <c r="BK27" s="37"/>
    </row>
    <row r="28" spans="1:63" ht="47.25" customHeight="1" thickBot="1">
      <c r="A28" s="287" t="s">
        <v>94</v>
      </c>
      <c r="B28" s="78" t="s">
        <v>74</v>
      </c>
      <c r="C28" s="79" t="s">
        <v>95</v>
      </c>
      <c r="D28" s="297">
        <v>1.2</v>
      </c>
      <c r="E28" s="297"/>
      <c r="F28" s="297"/>
      <c r="G28" s="297"/>
      <c r="H28" s="297">
        <v>1.2</v>
      </c>
      <c r="I28" s="297"/>
      <c r="J28" s="297"/>
      <c r="K28" s="297"/>
      <c r="L28" s="297">
        <v>1.2</v>
      </c>
      <c r="M28" s="297"/>
      <c r="N28" s="297"/>
      <c r="O28" s="297"/>
      <c r="P28" s="297">
        <v>1.2</v>
      </c>
      <c r="Q28" s="297"/>
      <c r="R28" s="297"/>
      <c r="S28" s="297"/>
      <c r="T28" s="297">
        <v>1</v>
      </c>
      <c r="U28" s="297"/>
      <c r="V28" s="297"/>
      <c r="W28" s="297"/>
      <c r="X28" s="297">
        <v>1</v>
      </c>
      <c r="Y28" s="297"/>
      <c r="Z28" s="297"/>
      <c r="AA28" s="297"/>
      <c r="AB28" s="297">
        <v>1</v>
      </c>
      <c r="AC28" s="297"/>
      <c r="AD28" s="297"/>
      <c r="AE28" s="297"/>
      <c r="AF28" s="297">
        <v>1</v>
      </c>
      <c r="AG28" s="297"/>
      <c r="AH28" s="297"/>
      <c r="AI28" s="297"/>
      <c r="AJ28" s="297">
        <v>1</v>
      </c>
      <c r="AK28" s="297"/>
      <c r="AL28" s="297"/>
      <c r="AM28" s="297"/>
      <c r="AN28" s="297">
        <v>1</v>
      </c>
      <c r="AO28" s="297"/>
      <c r="AP28" s="297"/>
      <c r="AQ28" s="297"/>
      <c r="AR28" s="297">
        <v>1</v>
      </c>
      <c r="AS28" s="297"/>
      <c r="AT28" s="297"/>
      <c r="AU28" s="297"/>
      <c r="AV28" s="296">
        <v>1</v>
      </c>
      <c r="AW28" s="296"/>
      <c r="AX28" s="296"/>
      <c r="AY28" s="296"/>
      <c r="AZ28" s="282">
        <f t="shared" ref="AZ28:AZ47" si="0">SUM(D28:AY28)</f>
        <v>12.8</v>
      </c>
      <c r="BA28" s="282"/>
      <c r="BB28" s="282"/>
      <c r="BC28" s="282"/>
      <c r="BD28" s="282"/>
      <c r="BE28" s="80"/>
      <c r="BG28" s="29" t="s">
        <v>96</v>
      </c>
      <c r="BK28"/>
    </row>
    <row r="29" spans="1:63" ht="47.25" customHeight="1" thickBot="1">
      <c r="A29" s="287"/>
      <c r="B29" s="67" t="s">
        <v>76</v>
      </c>
      <c r="C29" s="65" t="s">
        <v>84</v>
      </c>
      <c r="D29" s="273"/>
      <c r="E29" s="273"/>
      <c r="F29" s="273"/>
      <c r="G29" s="273"/>
      <c r="H29" s="273"/>
      <c r="I29" s="273"/>
      <c r="J29" s="273"/>
      <c r="K29" s="273"/>
      <c r="L29" s="273">
        <v>284258</v>
      </c>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v>284261</v>
      </c>
      <c r="AK29" s="273"/>
      <c r="AL29" s="273"/>
      <c r="AM29" s="273"/>
      <c r="AN29" s="273"/>
      <c r="AO29" s="273"/>
      <c r="AP29" s="273"/>
      <c r="AQ29" s="273"/>
      <c r="AR29" s="273"/>
      <c r="AS29" s="273"/>
      <c r="AT29" s="273"/>
      <c r="AU29" s="273"/>
      <c r="AV29" s="274"/>
      <c r="AW29" s="274"/>
      <c r="AX29" s="274"/>
      <c r="AY29" s="274"/>
      <c r="AZ29" s="258">
        <f t="shared" si="0"/>
        <v>568519</v>
      </c>
      <c r="BA29" s="258"/>
      <c r="BB29" s="258"/>
      <c r="BC29" s="258"/>
      <c r="BD29" s="258"/>
      <c r="BE29" s="19"/>
      <c r="BG29" s="29" t="s">
        <v>97</v>
      </c>
      <c r="BK29" s="37"/>
    </row>
    <row r="30" spans="1:63" ht="47.25" customHeight="1" thickBot="1">
      <c r="A30" s="287"/>
      <c r="B30" s="67" t="s">
        <v>78</v>
      </c>
      <c r="C30" s="65" t="s">
        <v>98</v>
      </c>
      <c r="D30" s="273"/>
      <c r="E30" s="273"/>
      <c r="F30" s="273"/>
      <c r="G30" s="273"/>
      <c r="H30" s="273"/>
      <c r="I30" s="273"/>
      <c r="J30" s="273"/>
      <c r="K30" s="273"/>
      <c r="L30" s="273">
        <v>615600</v>
      </c>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v>615600</v>
      </c>
      <c r="AK30" s="273"/>
      <c r="AL30" s="273"/>
      <c r="AM30" s="273"/>
      <c r="AN30" s="273"/>
      <c r="AO30" s="273"/>
      <c r="AP30" s="273"/>
      <c r="AQ30" s="273"/>
      <c r="AR30" s="273"/>
      <c r="AS30" s="273"/>
      <c r="AT30" s="273"/>
      <c r="AU30" s="273"/>
      <c r="AV30" s="274"/>
      <c r="AW30" s="274"/>
      <c r="AX30" s="274"/>
      <c r="AY30" s="274"/>
      <c r="AZ30" s="258">
        <f t="shared" si="0"/>
        <v>1231200</v>
      </c>
      <c r="BA30" s="258"/>
      <c r="BB30" s="258"/>
      <c r="BC30" s="258"/>
      <c r="BD30" s="258"/>
      <c r="BE30" s="19"/>
      <c r="BG30" s="29" t="s">
        <v>99</v>
      </c>
      <c r="BK30" s="37"/>
    </row>
    <row r="31" spans="1:63" ht="47.25" customHeight="1" thickBot="1">
      <c r="A31" s="287"/>
      <c r="B31" s="69" t="s">
        <v>100</v>
      </c>
      <c r="C31" s="65" t="s">
        <v>101</v>
      </c>
      <c r="D31" s="260">
        <f>SUM(D32:G33)</f>
        <v>202000</v>
      </c>
      <c r="E31" s="260"/>
      <c r="F31" s="260"/>
      <c r="G31" s="260"/>
      <c r="H31" s="260">
        <f>SUM(H32:K33)</f>
        <v>202000</v>
      </c>
      <c r="I31" s="260"/>
      <c r="J31" s="260"/>
      <c r="K31" s="260"/>
      <c r="L31" s="260">
        <f>SUM(L32:O33)</f>
        <v>208552</v>
      </c>
      <c r="M31" s="260"/>
      <c r="N31" s="260"/>
      <c r="O31" s="260"/>
      <c r="P31" s="260">
        <f>SUM(P32:S33)</f>
        <v>202000</v>
      </c>
      <c r="Q31" s="260"/>
      <c r="R31" s="260"/>
      <c r="S31" s="260"/>
      <c r="T31" s="260">
        <f>SUM(T32:W33)</f>
        <v>188000</v>
      </c>
      <c r="U31" s="260"/>
      <c r="V31" s="260"/>
      <c r="W31" s="260"/>
      <c r="X31" s="260">
        <f>SUM(X32:AA33)</f>
        <v>188000</v>
      </c>
      <c r="Y31" s="260"/>
      <c r="Z31" s="260"/>
      <c r="AA31" s="260"/>
      <c r="AB31" s="260">
        <f>SUM(AB32:AE33)</f>
        <v>188000</v>
      </c>
      <c r="AC31" s="260"/>
      <c r="AD31" s="260"/>
      <c r="AE31" s="260"/>
      <c r="AF31" s="260">
        <f>SUM(AF32:AI33)</f>
        <v>188000</v>
      </c>
      <c r="AG31" s="260"/>
      <c r="AH31" s="260"/>
      <c r="AI31" s="260"/>
      <c r="AJ31" s="260">
        <f>SUM(AJ32:AM33)</f>
        <v>192609</v>
      </c>
      <c r="AK31" s="260"/>
      <c r="AL31" s="260"/>
      <c r="AM31" s="260"/>
      <c r="AN31" s="260">
        <f>SUM(AN32:AQ33)</f>
        <v>188000</v>
      </c>
      <c r="AO31" s="260"/>
      <c r="AP31" s="260"/>
      <c r="AQ31" s="260"/>
      <c r="AR31" s="260">
        <f>SUM(AR32:AU33)</f>
        <v>188000</v>
      </c>
      <c r="AS31" s="260"/>
      <c r="AT31" s="260"/>
      <c r="AU31" s="260"/>
      <c r="AV31" s="260">
        <f>SUM(AV32:AY33)</f>
        <v>188000</v>
      </c>
      <c r="AW31" s="260"/>
      <c r="AX31" s="260"/>
      <c r="AY31" s="260"/>
      <c r="AZ31" s="264">
        <f t="shared" si="0"/>
        <v>2323161</v>
      </c>
      <c r="BA31" s="264"/>
      <c r="BB31" s="264"/>
      <c r="BC31" s="264"/>
      <c r="BD31" s="264"/>
      <c r="BE31" s="19"/>
      <c r="BG31"/>
      <c r="BK31" s="37"/>
    </row>
    <row r="32" spans="1:63" ht="67.5" customHeight="1" thickBot="1">
      <c r="A32" s="287"/>
      <c r="B32" s="70"/>
      <c r="C32" s="71" t="s">
        <v>86</v>
      </c>
      <c r="D32" s="277">
        <v>202000</v>
      </c>
      <c r="E32" s="277"/>
      <c r="F32" s="277"/>
      <c r="G32" s="277"/>
      <c r="H32" s="277">
        <v>202000</v>
      </c>
      <c r="I32" s="277"/>
      <c r="J32" s="277"/>
      <c r="K32" s="277"/>
      <c r="L32" s="277">
        <v>202000</v>
      </c>
      <c r="M32" s="277"/>
      <c r="N32" s="277"/>
      <c r="O32" s="277"/>
      <c r="P32" s="277">
        <v>202000</v>
      </c>
      <c r="Q32" s="277"/>
      <c r="R32" s="277"/>
      <c r="S32" s="277"/>
      <c r="T32" s="277">
        <v>188000</v>
      </c>
      <c r="U32" s="277"/>
      <c r="V32" s="277"/>
      <c r="W32" s="277"/>
      <c r="X32" s="277">
        <v>188000</v>
      </c>
      <c r="Y32" s="277"/>
      <c r="Z32" s="277"/>
      <c r="AA32" s="277"/>
      <c r="AB32" s="277">
        <v>188000</v>
      </c>
      <c r="AC32" s="277"/>
      <c r="AD32" s="277"/>
      <c r="AE32" s="277"/>
      <c r="AF32" s="277">
        <v>188000</v>
      </c>
      <c r="AG32" s="277"/>
      <c r="AH32" s="277"/>
      <c r="AI32" s="277"/>
      <c r="AJ32" s="277">
        <v>188000</v>
      </c>
      <c r="AK32" s="277"/>
      <c r="AL32" s="277"/>
      <c r="AM32" s="277"/>
      <c r="AN32" s="277">
        <v>188000</v>
      </c>
      <c r="AO32" s="277"/>
      <c r="AP32" s="277"/>
      <c r="AQ32" s="277"/>
      <c r="AR32" s="277">
        <v>188000</v>
      </c>
      <c r="AS32" s="277"/>
      <c r="AT32" s="277"/>
      <c r="AU32" s="277"/>
      <c r="AV32" s="277">
        <v>188000</v>
      </c>
      <c r="AW32" s="277"/>
      <c r="AX32" s="277"/>
      <c r="AY32" s="277"/>
      <c r="AZ32" s="284">
        <f t="shared" si="0"/>
        <v>2312000</v>
      </c>
      <c r="BA32" s="284"/>
      <c r="BB32" s="284"/>
      <c r="BC32" s="284"/>
      <c r="BD32" s="284"/>
      <c r="BE32" s="19"/>
      <c r="BG32"/>
      <c r="BK32" s="37"/>
    </row>
    <row r="33" spans="1:63" ht="65.25" customHeight="1" thickBot="1">
      <c r="A33" s="287"/>
      <c r="B33" s="70"/>
      <c r="C33" s="72" t="s">
        <v>102</v>
      </c>
      <c r="D33" s="278"/>
      <c r="E33" s="278"/>
      <c r="F33" s="278"/>
      <c r="G33" s="278"/>
      <c r="H33" s="278"/>
      <c r="I33" s="278"/>
      <c r="J33" s="278"/>
      <c r="K33" s="278"/>
      <c r="L33" s="278">
        <v>6552</v>
      </c>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v>4609</v>
      </c>
      <c r="AK33" s="278"/>
      <c r="AL33" s="278"/>
      <c r="AM33" s="278"/>
      <c r="AN33" s="278"/>
      <c r="AO33" s="278"/>
      <c r="AP33" s="278"/>
      <c r="AQ33" s="278"/>
      <c r="AR33" s="278"/>
      <c r="AS33" s="278"/>
      <c r="AT33" s="278"/>
      <c r="AU33" s="278"/>
      <c r="AV33" s="278"/>
      <c r="AW33" s="278"/>
      <c r="AX33" s="278"/>
      <c r="AY33" s="278"/>
      <c r="AZ33" s="289">
        <f t="shared" si="0"/>
        <v>11161</v>
      </c>
      <c r="BA33" s="289"/>
      <c r="BB33" s="289"/>
      <c r="BC33" s="289"/>
      <c r="BD33" s="289"/>
      <c r="BE33" s="19"/>
      <c r="BG33"/>
      <c r="BK33" s="37"/>
    </row>
    <row r="34" spans="1:63" ht="47.25" customHeight="1" thickBot="1">
      <c r="A34" s="287"/>
      <c r="B34" s="81" t="s">
        <v>103</v>
      </c>
      <c r="C34" s="82" t="s">
        <v>104</v>
      </c>
      <c r="D34" s="285">
        <f>SUM(D29,D30,D31)</f>
        <v>202000</v>
      </c>
      <c r="E34" s="285"/>
      <c r="F34" s="285"/>
      <c r="G34" s="285"/>
      <c r="H34" s="285">
        <f>SUM(H29,H30,H31)</f>
        <v>202000</v>
      </c>
      <c r="I34" s="285"/>
      <c r="J34" s="285"/>
      <c r="K34" s="285"/>
      <c r="L34" s="285">
        <f>SUM(L29,L30,L31)</f>
        <v>1108410</v>
      </c>
      <c r="M34" s="285"/>
      <c r="N34" s="285"/>
      <c r="O34" s="285"/>
      <c r="P34" s="285">
        <f>SUM(P29,P30,P31)</f>
        <v>202000</v>
      </c>
      <c r="Q34" s="285"/>
      <c r="R34" s="285"/>
      <c r="S34" s="285"/>
      <c r="T34" s="285">
        <f>SUM(T29,T30,T31)</f>
        <v>188000</v>
      </c>
      <c r="U34" s="285"/>
      <c r="V34" s="285"/>
      <c r="W34" s="285"/>
      <c r="X34" s="285">
        <f>SUM(X29,X30,X31)</f>
        <v>188000</v>
      </c>
      <c r="Y34" s="285"/>
      <c r="Z34" s="285"/>
      <c r="AA34" s="285"/>
      <c r="AB34" s="285">
        <f>SUM(AB29,AB30,AB31)</f>
        <v>188000</v>
      </c>
      <c r="AC34" s="285"/>
      <c r="AD34" s="285"/>
      <c r="AE34" s="285"/>
      <c r="AF34" s="285">
        <f>SUM(AF29,AF30,AF31)</f>
        <v>188000</v>
      </c>
      <c r="AG34" s="285"/>
      <c r="AH34" s="285"/>
      <c r="AI34" s="285"/>
      <c r="AJ34" s="285">
        <f>SUM(AJ29,AJ30,AJ31)</f>
        <v>1092470</v>
      </c>
      <c r="AK34" s="285"/>
      <c r="AL34" s="285"/>
      <c r="AM34" s="285"/>
      <c r="AN34" s="285">
        <f>SUM(AN29,AN30,AN31)</f>
        <v>188000</v>
      </c>
      <c r="AO34" s="285"/>
      <c r="AP34" s="285"/>
      <c r="AQ34" s="285"/>
      <c r="AR34" s="285">
        <f>SUM(AR29,AR30,AR31)</f>
        <v>188000</v>
      </c>
      <c r="AS34" s="285"/>
      <c r="AT34" s="285"/>
      <c r="AU34" s="285"/>
      <c r="AV34" s="285">
        <f>SUM(AV29,AV30,AV31)</f>
        <v>188000</v>
      </c>
      <c r="AW34" s="285"/>
      <c r="AX34" s="285"/>
      <c r="AY34" s="285"/>
      <c r="AZ34" s="286">
        <f t="shared" si="0"/>
        <v>4122880</v>
      </c>
      <c r="BA34" s="286"/>
      <c r="BB34" s="286"/>
      <c r="BC34" s="286"/>
      <c r="BD34" s="286"/>
      <c r="BE34" s="19"/>
      <c r="BG34"/>
      <c r="BK34" s="37"/>
    </row>
    <row r="35" spans="1:63" ht="47.25" customHeight="1" thickBot="1">
      <c r="A35" s="287" t="s">
        <v>105</v>
      </c>
      <c r="B35" s="67" t="s">
        <v>74</v>
      </c>
      <c r="C35" s="79" t="s">
        <v>95</v>
      </c>
      <c r="D35" s="297">
        <v>5</v>
      </c>
      <c r="E35" s="297"/>
      <c r="F35" s="297"/>
      <c r="G35" s="297"/>
      <c r="H35" s="297">
        <v>6</v>
      </c>
      <c r="I35" s="297"/>
      <c r="J35" s="297"/>
      <c r="K35" s="297"/>
      <c r="L35" s="297">
        <v>6</v>
      </c>
      <c r="M35" s="297"/>
      <c r="N35" s="297"/>
      <c r="O35" s="297"/>
      <c r="P35" s="297">
        <v>6</v>
      </c>
      <c r="Q35" s="297"/>
      <c r="R35" s="297"/>
      <c r="S35" s="297"/>
      <c r="T35" s="297">
        <v>5.4</v>
      </c>
      <c r="U35" s="297"/>
      <c r="V35" s="297"/>
      <c r="W35" s="297"/>
      <c r="X35" s="297">
        <v>5.4</v>
      </c>
      <c r="Y35" s="297"/>
      <c r="Z35" s="297"/>
      <c r="AA35" s="297"/>
      <c r="AB35" s="297">
        <v>5</v>
      </c>
      <c r="AC35" s="297"/>
      <c r="AD35" s="297"/>
      <c r="AE35" s="297"/>
      <c r="AF35" s="297">
        <v>5</v>
      </c>
      <c r="AG35" s="297"/>
      <c r="AH35" s="297"/>
      <c r="AI35" s="297"/>
      <c r="AJ35" s="297">
        <v>5</v>
      </c>
      <c r="AK35" s="297"/>
      <c r="AL35" s="297"/>
      <c r="AM35" s="297"/>
      <c r="AN35" s="297">
        <v>5</v>
      </c>
      <c r="AO35" s="297"/>
      <c r="AP35" s="297"/>
      <c r="AQ35" s="297"/>
      <c r="AR35" s="297">
        <v>5.2</v>
      </c>
      <c r="AS35" s="297"/>
      <c r="AT35" s="297"/>
      <c r="AU35" s="297"/>
      <c r="AV35" s="296">
        <v>5.2</v>
      </c>
      <c r="AW35" s="296"/>
      <c r="AX35" s="296"/>
      <c r="AY35" s="296"/>
      <c r="AZ35" s="282">
        <f t="shared" si="0"/>
        <v>64.2</v>
      </c>
      <c r="BA35" s="282"/>
      <c r="BB35" s="282"/>
      <c r="BC35" s="282"/>
      <c r="BD35" s="282"/>
      <c r="BE35" s="80"/>
      <c r="BG35" s="29" t="s">
        <v>106</v>
      </c>
      <c r="BK35"/>
    </row>
    <row r="36" spans="1:63" ht="47.25" customHeight="1" thickBot="1">
      <c r="A36" s="287"/>
      <c r="B36" s="67" t="s">
        <v>76</v>
      </c>
      <c r="C36" s="65" t="s">
        <v>84</v>
      </c>
      <c r="D36" s="273"/>
      <c r="E36" s="273"/>
      <c r="F36" s="273"/>
      <c r="G36" s="273"/>
      <c r="H36" s="273"/>
      <c r="I36" s="273"/>
      <c r="J36" s="273"/>
      <c r="K36" s="273"/>
      <c r="L36" s="273">
        <v>1425741</v>
      </c>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v>1425740</v>
      </c>
      <c r="AK36" s="273"/>
      <c r="AL36" s="273"/>
      <c r="AM36" s="273"/>
      <c r="AN36" s="273"/>
      <c r="AO36" s="273"/>
      <c r="AP36" s="273"/>
      <c r="AQ36" s="273"/>
      <c r="AR36" s="273"/>
      <c r="AS36" s="273"/>
      <c r="AT36" s="273"/>
      <c r="AU36" s="273"/>
      <c r="AV36" s="274"/>
      <c r="AW36" s="274"/>
      <c r="AX36" s="274"/>
      <c r="AY36" s="274"/>
      <c r="AZ36" s="258">
        <f t="shared" si="0"/>
        <v>2851481</v>
      </c>
      <c r="BA36" s="258"/>
      <c r="BB36" s="258"/>
      <c r="BC36" s="258"/>
      <c r="BD36" s="258"/>
      <c r="BE36" s="19"/>
      <c r="BG36" s="29" t="s">
        <v>107</v>
      </c>
      <c r="BK36" s="37"/>
    </row>
    <row r="37" spans="1:63" ht="47.25" customHeight="1" thickBot="1">
      <c r="A37" s="287"/>
      <c r="B37" s="67" t="s">
        <v>78</v>
      </c>
      <c r="C37" s="65" t="s">
        <v>98</v>
      </c>
      <c r="D37" s="273"/>
      <c r="E37" s="273"/>
      <c r="F37" s="273"/>
      <c r="G37" s="273"/>
      <c r="H37" s="273"/>
      <c r="I37" s="273"/>
      <c r="J37" s="273"/>
      <c r="K37" s="273"/>
      <c r="L37" s="273">
        <v>307800</v>
      </c>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v>307800</v>
      </c>
      <c r="AK37" s="273"/>
      <c r="AL37" s="273"/>
      <c r="AM37" s="273"/>
      <c r="AN37" s="273"/>
      <c r="AO37" s="273"/>
      <c r="AP37" s="273"/>
      <c r="AQ37" s="273"/>
      <c r="AR37" s="273"/>
      <c r="AS37" s="273"/>
      <c r="AT37" s="273"/>
      <c r="AU37" s="273"/>
      <c r="AV37" s="274"/>
      <c r="AW37" s="274"/>
      <c r="AX37" s="274"/>
      <c r="AY37" s="274"/>
      <c r="AZ37" s="258">
        <f t="shared" si="0"/>
        <v>615600</v>
      </c>
      <c r="BA37" s="258"/>
      <c r="BB37" s="258"/>
      <c r="BC37" s="258"/>
      <c r="BD37" s="258"/>
      <c r="BE37" s="19"/>
      <c r="BG37" s="29" t="s">
        <v>108</v>
      </c>
      <c r="BK37" s="37"/>
    </row>
    <row r="38" spans="1:63" ht="47.25" customHeight="1" thickBot="1">
      <c r="A38" s="287"/>
      <c r="B38" s="69" t="s">
        <v>100</v>
      </c>
      <c r="C38" s="65" t="s">
        <v>101</v>
      </c>
      <c r="D38" s="260">
        <f>SUM(D39:G40)</f>
        <v>1120000</v>
      </c>
      <c r="E38" s="260"/>
      <c r="F38" s="260"/>
      <c r="G38" s="260"/>
      <c r="H38" s="260">
        <f>SUM(H39:K40)</f>
        <v>1418000</v>
      </c>
      <c r="I38" s="260"/>
      <c r="J38" s="260"/>
      <c r="K38" s="260"/>
      <c r="L38" s="260">
        <f>SUM(L39:O40)</f>
        <v>1447879</v>
      </c>
      <c r="M38" s="260"/>
      <c r="N38" s="260"/>
      <c r="O38" s="260"/>
      <c r="P38" s="260">
        <f>SUM(P39:S40)</f>
        <v>1418000</v>
      </c>
      <c r="Q38" s="260"/>
      <c r="R38" s="260"/>
      <c r="S38" s="260"/>
      <c r="T38" s="260">
        <f>SUM(T39:W40)</f>
        <v>1310000</v>
      </c>
      <c r="U38" s="260"/>
      <c r="V38" s="260"/>
      <c r="W38" s="260"/>
      <c r="X38" s="260">
        <f>SUM(X39:AA40)</f>
        <v>1310000</v>
      </c>
      <c r="Y38" s="260"/>
      <c r="Z38" s="260"/>
      <c r="AA38" s="260"/>
      <c r="AB38" s="260">
        <f>SUM(AB39:AE40)</f>
        <v>1120000</v>
      </c>
      <c r="AC38" s="260"/>
      <c r="AD38" s="260"/>
      <c r="AE38" s="260"/>
      <c r="AF38" s="260">
        <f>SUM(AF39:AI40)</f>
        <v>1120000</v>
      </c>
      <c r="AG38" s="260"/>
      <c r="AH38" s="260"/>
      <c r="AI38" s="260"/>
      <c r="AJ38" s="260">
        <f>SUM(AJ39:AM40)</f>
        <v>1150000</v>
      </c>
      <c r="AK38" s="260"/>
      <c r="AL38" s="260"/>
      <c r="AM38" s="260"/>
      <c r="AN38" s="260">
        <f>SUM(AN39:AQ40)</f>
        <v>1120000</v>
      </c>
      <c r="AO38" s="260"/>
      <c r="AP38" s="260"/>
      <c r="AQ38" s="260"/>
      <c r="AR38" s="260">
        <f>SUM(AR39:AU40)</f>
        <v>1270000</v>
      </c>
      <c r="AS38" s="260"/>
      <c r="AT38" s="260"/>
      <c r="AU38" s="260"/>
      <c r="AV38" s="260">
        <f>SUM(AV39:AY40)</f>
        <v>1270000</v>
      </c>
      <c r="AW38" s="260"/>
      <c r="AX38" s="260"/>
      <c r="AY38" s="260"/>
      <c r="AZ38" s="264">
        <f t="shared" si="0"/>
        <v>15073879</v>
      </c>
      <c r="BA38" s="264"/>
      <c r="BB38" s="264"/>
      <c r="BC38" s="264"/>
      <c r="BD38" s="264"/>
      <c r="BE38" s="19"/>
      <c r="BG38"/>
      <c r="BK38" s="37"/>
    </row>
    <row r="39" spans="1:63" ht="67.5" customHeight="1" thickBot="1">
      <c r="A39" s="287"/>
      <c r="B39" s="70"/>
      <c r="C39" s="71" t="s">
        <v>86</v>
      </c>
      <c r="D39" s="277">
        <v>1120000</v>
      </c>
      <c r="E39" s="277"/>
      <c r="F39" s="277"/>
      <c r="G39" s="277"/>
      <c r="H39" s="277">
        <v>1418000</v>
      </c>
      <c r="I39" s="277"/>
      <c r="J39" s="277"/>
      <c r="K39" s="277"/>
      <c r="L39" s="277">
        <v>1418000</v>
      </c>
      <c r="M39" s="277"/>
      <c r="N39" s="277"/>
      <c r="O39" s="277"/>
      <c r="P39" s="277">
        <v>1418000</v>
      </c>
      <c r="Q39" s="277"/>
      <c r="R39" s="277"/>
      <c r="S39" s="277"/>
      <c r="T39" s="277">
        <v>1310000</v>
      </c>
      <c r="U39" s="277"/>
      <c r="V39" s="277"/>
      <c r="W39" s="277"/>
      <c r="X39" s="277">
        <v>1310000</v>
      </c>
      <c r="Y39" s="277"/>
      <c r="Z39" s="277"/>
      <c r="AA39" s="277"/>
      <c r="AB39" s="277">
        <v>1120000</v>
      </c>
      <c r="AC39" s="277"/>
      <c r="AD39" s="277"/>
      <c r="AE39" s="277"/>
      <c r="AF39" s="277">
        <v>1120000</v>
      </c>
      <c r="AG39" s="277"/>
      <c r="AH39" s="277"/>
      <c r="AI39" s="277"/>
      <c r="AJ39" s="277">
        <v>1120000</v>
      </c>
      <c r="AK39" s="277"/>
      <c r="AL39" s="277"/>
      <c r="AM39" s="277"/>
      <c r="AN39" s="277">
        <v>1120000</v>
      </c>
      <c r="AO39" s="277"/>
      <c r="AP39" s="277"/>
      <c r="AQ39" s="277"/>
      <c r="AR39" s="277">
        <v>1270000</v>
      </c>
      <c r="AS39" s="277"/>
      <c r="AT39" s="277"/>
      <c r="AU39" s="277"/>
      <c r="AV39" s="277">
        <v>1270000</v>
      </c>
      <c r="AW39" s="277"/>
      <c r="AX39" s="277"/>
      <c r="AY39" s="277"/>
      <c r="AZ39" s="284">
        <f t="shared" si="0"/>
        <v>15014000</v>
      </c>
      <c r="BA39" s="284"/>
      <c r="BB39" s="284"/>
      <c r="BC39" s="284"/>
      <c r="BD39" s="284"/>
      <c r="BE39" s="19"/>
      <c r="BG39"/>
      <c r="BK39" s="37"/>
    </row>
    <row r="40" spans="1:63" ht="65.25" customHeight="1" thickBot="1">
      <c r="A40" s="287"/>
      <c r="B40" s="70"/>
      <c r="C40" s="72" t="s">
        <v>102</v>
      </c>
      <c r="D40" s="278"/>
      <c r="E40" s="278"/>
      <c r="F40" s="278"/>
      <c r="G40" s="278"/>
      <c r="H40" s="278"/>
      <c r="I40" s="278"/>
      <c r="J40" s="278"/>
      <c r="K40" s="278"/>
      <c r="L40" s="278">
        <v>29879</v>
      </c>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v>30000</v>
      </c>
      <c r="AK40" s="278"/>
      <c r="AL40" s="278"/>
      <c r="AM40" s="278"/>
      <c r="AN40" s="278"/>
      <c r="AO40" s="278"/>
      <c r="AP40" s="278"/>
      <c r="AQ40" s="278"/>
      <c r="AR40" s="278"/>
      <c r="AS40" s="278"/>
      <c r="AT40" s="278"/>
      <c r="AU40" s="278"/>
      <c r="AV40" s="278"/>
      <c r="AW40" s="278"/>
      <c r="AX40" s="278"/>
      <c r="AY40" s="278"/>
      <c r="AZ40" s="289">
        <f t="shared" si="0"/>
        <v>59879</v>
      </c>
      <c r="BA40" s="289"/>
      <c r="BB40" s="289"/>
      <c r="BC40" s="289"/>
      <c r="BD40" s="289"/>
      <c r="BE40" s="19"/>
      <c r="BG40"/>
      <c r="BK40" s="37"/>
    </row>
    <row r="41" spans="1:63" ht="47.25" customHeight="1" thickBot="1">
      <c r="A41" s="287"/>
      <c r="B41" s="81" t="s">
        <v>103</v>
      </c>
      <c r="C41" s="82" t="s">
        <v>104</v>
      </c>
      <c r="D41" s="285">
        <f>SUM(D36,D37,D38)</f>
        <v>1120000</v>
      </c>
      <c r="E41" s="285"/>
      <c r="F41" s="285"/>
      <c r="G41" s="285"/>
      <c r="H41" s="285">
        <f>SUM(H36,H37,H38)</f>
        <v>1418000</v>
      </c>
      <c r="I41" s="285"/>
      <c r="J41" s="285"/>
      <c r="K41" s="285"/>
      <c r="L41" s="285">
        <f>SUM(L36,L37,L38)</f>
        <v>3181420</v>
      </c>
      <c r="M41" s="285"/>
      <c r="N41" s="285"/>
      <c r="O41" s="285"/>
      <c r="P41" s="285">
        <f>SUM(P36,P37,P38)</f>
        <v>1418000</v>
      </c>
      <c r="Q41" s="285"/>
      <c r="R41" s="285"/>
      <c r="S41" s="285"/>
      <c r="T41" s="285">
        <f>SUM(T36,T37,T38)</f>
        <v>1310000</v>
      </c>
      <c r="U41" s="285"/>
      <c r="V41" s="285"/>
      <c r="W41" s="285"/>
      <c r="X41" s="285">
        <f>SUM(X36,X37,X38)</f>
        <v>1310000</v>
      </c>
      <c r="Y41" s="285"/>
      <c r="Z41" s="285"/>
      <c r="AA41" s="285"/>
      <c r="AB41" s="285">
        <f>SUM(AB36,AB37,AB38)</f>
        <v>1120000</v>
      </c>
      <c r="AC41" s="285"/>
      <c r="AD41" s="285"/>
      <c r="AE41" s="285"/>
      <c r="AF41" s="285">
        <f>SUM(AF36,AF37,AF38)</f>
        <v>1120000</v>
      </c>
      <c r="AG41" s="285"/>
      <c r="AH41" s="285"/>
      <c r="AI41" s="285"/>
      <c r="AJ41" s="285">
        <f>SUM(AJ36,AJ37,AJ38)</f>
        <v>2883540</v>
      </c>
      <c r="AK41" s="285"/>
      <c r="AL41" s="285"/>
      <c r="AM41" s="285"/>
      <c r="AN41" s="285">
        <f>SUM(AN36,AN37,AN38)</f>
        <v>1120000</v>
      </c>
      <c r="AO41" s="285"/>
      <c r="AP41" s="285"/>
      <c r="AQ41" s="285"/>
      <c r="AR41" s="285">
        <f>SUM(AR36,AR37,AR38)</f>
        <v>1270000</v>
      </c>
      <c r="AS41" s="285"/>
      <c r="AT41" s="285"/>
      <c r="AU41" s="285"/>
      <c r="AV41" s="285">
        <f>SUM(AV36,AV37,AV38)</f>
        <v>1270000</v>
      </c>
      <c r="AW41" s="285"/>
      <c r="AX41" s="285"/>
      <c r="AY41" s="285"/>
      <c r="AZ41" s="286">
        <f t="shared" si="0"/>
        <v>18540960</v>
      </c>
      <c r="BA41" s="286"/>
      <c r="BB41" s="286"/>
      <c r="BC41" s="286"/>
      <c r="BD41" s="286"/>
      <c r="BE41" s="19"/>
      <c r="BG41"/>
      <c r="BK41" s="37"/>
    </row>
    <row r="42" spans="1:63" ht="47.25" customHeight="1" thickBot="1">
      <c r="A42" s="287" t="s">
        <v>109</v>
      </c>
      <c r="B42" s="67" t="s">
        <v>74</v>
      </c>
      <c r="C42" s="79" t="s">
        <v>95</v>
      </c>
      <c r="D42" s="297">
        <v>1.1000000000000001</v>
      </c>
      <c r="E42" s="297"/>
      <c r="F42" s="297"/>
      <c r="G42" s="297"/>
      <c r="H42" s="297">
        <v>1.1000000000000001</v>
      </c>
      <c r="I42" s="297"/>
      <c r="J42" s="297"/>
      <c r="K42" s="297"/>
      <c r="L42" s="297">
        <v>1</v>
      </c>
      <c r="M42" s="297"/>
      <c r="N42" s="297"/>
      <c r="O42" s="297"/>
      <c r="P42" s="297">
        <v>1</v>
      </c>
      <c r="Q42" s="297"/>
      <c r="R42" s="297"/>
      <c r="S42" s="297"/>
      <c r="T42" s="297">
        <v>1</v>
      </c>
      <c r="U42" s="297"/>
      <c r="V42" s="297"/>
      <c r="W42" s="297"/>
      <c r="X42" s="297">
        <v>1</v>
      </c>
      <c r="Y42" s="297"/>
      <c r="Z42" s="297"/>
      <c r="AA42" s="297"/>
      <c r="AB42" s="297">
        <v>1</v>
      </c>
      <c r="AC42" s="297"/>
      <c r="AD42" s="297"/>
      <c r="AE42" s="297"/>
      <c r="AF42" s="297">
        <v>1</v>
      </c>
      <c r="AG42" s="297"/>
      <c r="AH42" s="297"/>
      <c r="AI42" s="297"/>
      <c r="AJ42" s="297">
        <v>1</v>
      </c>
      <c r="AK42" s="297"/>
      <c r="AL42" s="297"/>
      <c r="AM42" s="297"/>
      <c r="AN42" s="297">
        <v>1</v>
      </c>
      <c r="AO42" s="297"/>
      <c r="AP42" s="297"/>
      <c r="AQ42" s="297"/>
      <c r="AR42" s="297">
        <v>1</v>
      </c>
      <c r="AS42" s="297"/>
      <c r="AT42" s="297"/>
      <c r="AU42" s="297"/>
      <c r="AV42" s="296">
        <v>1</v>
      </c>
      <c r="AW42" s="296"/>
      <c r="AX42" s="296"/>
      <c r="AY42" s="296"/>
      <c r="AZ42" s="282">
        <f t="shared" si="0"/>
        <v>12.2</v>
      </c>
      <c r="BA42" s="282"/>
      <c r="BB42" s="282"/>
      <c r="BC42" s="282"/>
      <c r="BD42" s="282"/>
      <c r="BE42" s="80"/>
      <c r="BG42" s="29" t="s">
        <v>110</v>
      </c>
      <c r="BK42"/>
    </row>
    <row r="43" spans="1:63" ht="47.25" customHeight="1" thickBot="1">
      <c r="A43" s="287"/>
      <c r="B43" s="67" t="s">
        <v>76</v>
      </c>
      <c r="C43" s="65" t="s">
        <v>98</v>
      </c>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v>307800</v>
      </c>
      <c r="AK43" s="273"/>
      <c r="AL43" s="273"/>
      <c r="AM43" s="273"/>
      <c r="AN43" s="273"/>
      <c r="AO43" s="273"/>
      <c r="AP43" s="273"/>
      <c r="AQ43" s="273"/>
      <c r="AR43" s="273"/>
      <c r="AS43" s="273"/>
      <c r="AT43" s="273"/>
      <c r="AU43" s="273"/>
      <c r="AV43" s="274"/>
      <c r="AW43" s="274"/>
      <c r="AX43" s="274"/>
      <c r="AY43" s="274"/>
      <c r="AZ43" s="258">
        <f t="shared" si="0"/>
        <v>307800</v>
      </c>
      <c r="BA43" s="258"/>
      <c r="BB43" s="258"/>
      <c r="BC43" s="258"/>
      <c r="BD43" s="258"/>
      <c r="BE43" s="19"/>
      <c r="BK43" s="37"/>
    </row>
    <row r="44" spans="1:63" ht="47.25" customHeight="1" thickBot="1">
      <c r="A44" s="287"/>
      <c r="B44" s="69" t="s">
        <v>78</v>
      </c>
      <c r="C44" s="65" t="s">
        <v>111</v>
      </c>
      <c r="D44" s="260">
        <f>SUM(D45:G46)</f>
        <v>203080</v>
      </c>
      <c r="E44" s="260"/>
      <c r="F44" s="260"/>
      <c r="G44" s="260"/>
      <c r="H44" s="260">
        <f>SUM(H45:K46)</f>
        <v>203080</v>
      </c>
      <c r="I44" s="260"/>
      <c r="J44" s="260"/>
      <c r="K44" s="260"/>
      <c r="L44" s="260">
        <f>SUM(L45:O46)</f>
        <v>187000</v>
      </c>
      <c r="M44" s="260"/>
      <c r="N44" s="260"/>
      <c r="O44" s="260"/>
      <c r="P44" s="260">
        <f>SUM(P45:S46)</f>
        <v>187000</v>
      </c>
      <c r="Q44" s="260"/>
      <c r="R44" s="260"/>
      <c r="S44" s="260"/>
      <c r="T44" s="260">
        <f>SUM(T45:W46)</f>
        <v>187000</v>
      </c>
      <c r="U44" s="260"/>
      <c r="V44" s="260"/>
      <c r="W44" s="260"/>
      <c r="X44" s="260">
        <f>SUM(X45:AA46)</f>
        <v>187000</v>
      </c>
      <c r="Y44" s="260"/>
      <c r="Z44" s="260"/>
      <c r="AA44" s="260"/>
      <c r="AB44" s="260">
        <f>SUM(AB45:AE46)</f>
        <v>187000</v>
      </c>
      <c r="AC44" s="260"/>
      <c r="AD44" s="260"/>
      <c r="AE44" s="260"/>
      <c r="AF44" s="260">
        <f>SUM(AF45:AI46)</f>
        <v>187000</v>
      </c>
      <c r="AG44" s="260"/>
      <c r="AH44" s="260"/>
      <c r="AI44" s="260"/>
      <c r="AJ44" s="260">
        <f>SUM(AJ45:AM46)</f>
        <v>187000</v>
      </c>
      <c r="AK44" s="260"/>
      <c r="AL44" s="260"/>
      <c r="AM44" s="260"/>
      <c r="AN44" s="260">
        <f>SUM(AN45:AQ46)</f>
        <v>187000</v>
      </c>
      <c r="AO44" s="260"/>
      <c r="AP44" s="260"/>
      <c r="AQ44" s="260"/>
      <c r="AR44" s="260">
        <f>SUM(AR45:AU46)</f>
        <v>187000</v>
      </c>
      <c r="AS44" s="260"/>
      <c r="AT44" s="260"/>
      <c r="AU44" s="260"/>
      <c r="AV44" s="260">
        <f>SUM(AV45:AY46)</f>
        <v>187000</v>
      </c>
      <c r="AW44" s="260"/>
      <c r="AX44" s="260"/>
      <c r="AY44" s="260"/>
      <c r="AZ44" s="264">
        <f t="shared" si="0"/>
        <v>2276160</v>
      </c>
      <c r="BA44" s="264"/>
      <c r="BB44" s="264"/>
      <c r="BC44" s="264"/>
      <c r="BD44" s="264"/>
      <c r="BE44" s="19"/>
      <c r="BK44" s="37"/>
    </row>
    <row r="45" spans="1:63" ht="67.5" customHeight="1" thickBot="1">
      <c r="A45" s="287"/>
      <c r="B45" s="70"/>
      <c r="C45" s="71" t="s">
        <v>86</v>
      </c>
      <c r="D45" s="277">
        <v>203080</v>
      </c>
      <c r="E45" s="277"/>
      <c r="F45" s="277"/>
      <c r="G45" s="277"/>
      <c r="H45" s="277">
        <v>203080</v>
      </c>
      <c r="I45" s="277"/>
      <c r="J45" s="277"/>
      <c r="K45" s="277"/>
      <c r="L45" s="277">
        <v>187000</v>
      </c>
      <c r="M45" s="277"/>
      <c r="N45" s="277"/>
      <c r="O45" s="277"/>
      <c r="P45" s="277">
        <v>187000</v>
      </c>
      <c r="Q45" s="277"/>
      <c r="R45" s="277"/>
      <c r="S45" s="277"/>
      <c r="T45" s="277">
        <v>187000</v>
      </c>
      <c r="U45" s="277"/>
      <c r="V45" s="277"/>
      <c r="W45" s="277"/>
      <c r="X45" s="277">
        <v>187000</v>
      </c>
      <c r="Y45" s="277"/>
      <c r="Z45" s="277"/>
      <c r="AA45" s="277"/>
      <c r="AB45" s="277">
        <v>187000</v>
      </c>
      <c r="AC45" s="277"/>
      <c r="AD45" s="277"/>
      <c r="AE45" s="277"/>
      <c r="AF45" s="277">
        <v>187000</v>
      </c>
      <c r="AG45" s="277"/>
      <c r="AH45" s="277"/>
      <c r="AI45" s="277"/>
      <c r="AJ45" s="277">
        <v>187000</v>
      </c>
      <c r="AK45" s="277"/>
      <c r="AL45" s="277"/>
      <c r="AM45" s="277"/>
      <c r="AN45" s="277">
        <v>187000</v>
      </c>
      <c r="AO45" s="277"/>
      <c r="AP45" s="277"/>
      <c r="AQ45" s="277"/>
      <c r="AR45" s="277">
        <v>187000</v>
      </c>
      <c r="AS45" s="277"/>
      <c r="AT45" s="277"/>
      <c r="AU45" s="277"/>
      <c r="AV45" s="277">
        <v>187000</v>
      </c>
      <c r="AW45" s="277"/>
      <c r="AX45" s="277"/>
      <c r="AY45" s="277"/>
      <c r="AZ45" s="284">
        <f t="shared" si="0"/>
        <v>2276160</v>
      </c>
      <c r="BA45" s="284"/>
      <c r="BB45" s="284"/>
      <c r="BC45" s="284"/>
      <c r="BD45" s="284"/>
      <c r="BE45" s="19"/>
      <c r="BK45" s="37"/>
    </row>
    <row r="46" spans="1:63" ht="65.25" customHeight="1" thickBot="1">
      <c r="A46" s="287"/>
      <c r="B46" s="70"/>
      <c r="C46" s="72" t="s">
        <v>102</v>
      </c>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v>0</v>
      </c>
      <c r="AK46" s="278"/>
      <c r="AL46" s="278"/>
      <c r="AM46" s="278"/>
      <c r="AN46" s="278"/>
      <c r="AO46" s="278"/>
      <c r="AP46" s="278"/>
      <c r="AQ46" s="278"/>
      <c r="AR46" s="278"/>
      <c r="AS46" s="278"/>
      <c r="AT46" s="278"/>
      <c r="AU46" s="278"/>
      <c r="AV46" s="278"/>
      <c r="AW46" s="278"/>
      <c r="AX46" s="278"/>
      <c r="AY46" s="278"/>
      <c r="AZ46" s="289">
        <f t="shared" si="0"/>
        <v>0</v>
      </c>
      <c r="BA46" s="289"/>
      <c r="BB46" s="289"/>
      <c r="BC46" s="289"/>
      <c r="BD46" s="289"/>
      <c r="BE46" s="19"/>
      <c r="BK46" s="37"/>
    </row>
    <row r="47" spans="1:63" ht="47.25" customHeight="1" thickBot="1">
      <c r="A47" s="287"/>
      <c r="B47" s="81" t="s">
        <v>100</v>
      </c>
      <c r="C47" s="82" t="s">
        <v>112</v>
      </c>
      <c r="D47" s="285">
        <f>SUM(D43,D44)</f>
        <v>203080</v>
      </c>
      <c r="E47" s="285"/>
      <c r="F47" s="285"/>
      <c r="G47" s="285"/>
      <c r="H47" s="285">
        <f>SUM(H43,H44)</f>
        <v>203080</v>
      </c>
      <c r="I47" s="285"/>
      <c r="J47" s="285"/>
      <c r="K47" s="285"/>
      <c r="L47" s="285">
        <f>SUM(L43,L44)</f>
        <v>187000</v>
      </c>
      <c r="M47" s="285"/>
      <c r="N47" s="285"/>
      <c r="O47" s="285"/>
      <c r="P47" s="285">
        <f>SUM(P43,P44)</f>
        <v>187000</v>
      </c>
      <c r="Q47" s="285"/>
      <c r="R47" s="285"/>
      <c r="S47" s="285"/>
      <c r="T47" s="285">
        <f>SUM(T43,T44)</f>
        <v>187000</v>
      </c>
      <c r="U47" s="285"/>
      <c r="V47" s="285"/>
      <c r="W47" s="285"/>
      <c r="X47" s="285">
        <f>SUM(X43,X44)</f>
        <v>187000</v>
      </c>
      <c r="Y47" s="285"/>
      <c r="Z47" s="285"/>
      <c r="AA47" s="285"/>
      <c r="AB47" s="285">
        <f>SUM(AB43,AB44)</f>
        <v>187000</v>
      </c>
      <c r="AC47" s="285"/>
      <c r="AD47" s="285"/>
      <c r="AE47" s="285"/>
      <c r="AF47" s="285">
        <f>SUM(AF43,AF44)</f>
        <v>187000</v>
      </c>
      <c r="AG47" s="285"/>
      <c r="AH47" s="285"/>
      <c r="AI47" s="285"/>
      <c r="AJ47" s="285">
        <f>SUM(AJ43,AJ44)</f>
        <v>494800</v>
      </c>
      <c r="AK47" s="285"/>
      <c r="AL47" s="285"/>
      <c r="AM47" s="285"/>
      <c r="AN47" s="285">
        <f>SUM(AN43,AN44)</f>
        <v>187000</v>
      </c>
      <c r="AO47" s="285"/>
      <c r="AP47" s="285"/>
      <c r="AQ47" s="285"/>
      <c r="AR47" s="285">
        <f>SUM(AR43,AR44)</f>
        <v>187000</v>
      </c>
      <c r="AS47" s="285"/>
      <c r="AT47" s="285"/>
      <c r="AU47" s="285"/>
      <c r="AV47" s="285">
        <f>SUM(AV43,AV44)</f>
        <v>187000</v>
      </c>
      <c r="AW47" s="285"/>
      <c r="AX47" s="285"/>
      <c r="AY47" s="285"/>
      <c r="AZ47" s="286">
        <f t="shared" si="0"/>
        <v>2583960</v>
      </c>
      <c r="BA47" s="286"/>
      <c r="BB47" s="286"/>
      <c r="BC47" s="286"/>
      <c r="BD47" s="286"/>
      <c r="BE47" s="19"/>
      <c r="BK47" s="37"/>
    </row>
    <row r="48" spans="1:63" ht="18.75" customHeight="1" thickBot="1">
      <c r="AM48"/>
      <c r="AN48"/>
      <c r="AO48"/>
      <c r="AP48"/>
      <c r="AQ48"/>
      <c r="AR48"/>
      <c r="AS48"/>
      <c r="AT48"/>
      <c r="AU48"/>
      <c r="AV48"/>
      <c r="AW48"/>
      <c r="AX48"/>
      <c r="AY48"/>
      <c r="AZ48" s="290">
        <f>SUM(AZ34,AZ41)</f>
        <v>22663840</v>
      </c>
      <c r="BA48" s="290"/>
      <c r="BB48" s="290"/>
      <c r="BC48" s="290"/>
      <c r="BD48" s="290"/>
    </row>
    <row r="49" spans="39:56" ht="18.75" customHeight="1" thickBot="1">
      <c r="AM49" s="291" t="s">
        <v>113</v>
      </c>
      <c r="AN49" s="291"/>
      <c r="AO49" s="291"/>
      <c r="AP49" s="291"/>
      <c r="AQ49" s="291"/>
      <c r="AR49" s="291"/>
      <c r="AS49" s="291"/>
      <c r="AT49" s="291"/>
      <c r="AU49" s="291"/>
      <c r="AV49" s="291"/>
      <c r="AW49" s="291"/>
      <c r="AX49" s="291"/>
      <c r="AY49" s="291"/>
      <c r="AZ49" s="290"/>
      <c r="BA49" s="290"/>
      <c r="BB49" s="290"/>
      <c r="BC49" s="290"/>
      <c r="BD49" s="290"/>
    </row>
    <row r="50" spans="39:56" ht="18.75" customHeight="1" thickBot="1">
      <c r="AM50" s="83"/>
      <c r="AN50" s="83"/>
      <c r="AO50" s="83"/>
      <c r="AP50" s="83"/>
      <c r="AQ50" s="83"/>
      <c r="AR50" s="83"/>
      <c r="AS50" s="83"/>
      <c r="AT50" s="83"/>
      <c r="AU50" s="83"/>
      <c r="AV50" s="83"/>
      <c r="AW50" s="83"/>
      <c r="AX50" s="83"/>
      <c r="AY50" s="83"/>
      <c r="AZ50" s="290"/>
      <c r="BA50" s="290"/>
      <c r="BB50" s="290"/>
      <c r="BC50" s="290"/>
      <c r="BD50" s="290"/>
    </row>
    <row r="51" spans="39:56" ht="18.75" customHeight="1" thickBot="1">
      <c r="AM51" s="83"/>
      <c r="AN51" s="83"/>
      <c r="AO51" s="83"/>
      <c r="AP51" s="83"/>
      <c r="AQ51" s="83"/>
      <c r="AR51" s="83"/>
      <c r="AS51" s="83"/>
      <c r="AT51" s="83"/>
      <c r="AU51" s="83"/>
      <c r="AV51" s="83"/>
      <c r="AW51" s="83"/>
      <c r="AX51" s="83"/>
      <c r="AY51" s="83"/>
      <c r="AZ51" s="290">
        <f>SUM(AZ34,AZ41,AZ47)</f>
        <v>25247800</v>
      </c>
      <c r="BA51" s="290"/>
      <c r="BB51" s="290"/>
      <c r="BC51" s="290"/>
      <c r="BD51" s="290"/>
    </row>
    <row r="52" spans="39:56" ht="18.75" customHeight="1" thickBot="1">
      <c r="AM52" s="291" t="s">
        <v>114</v>
      </c>
      <c r="AN52" s="291"/>
      <c r="AO52" s="291"/>
      <c r="AP52" s="291"/>
      <c r="AQ52" s="291"/>
      <c r="AR52" s="291"/>
      <c r="AS52" s="291"/>
      <c r="AT52" s="291"/>
      <c r="AU52" s="291"/>
      <c r="AV52" s="291"/>
      <c r="AW52" s="291"/>
      <c r="AX52" s="291"/>
      <c r="AY52" s="291"/>
      <c r="AZ52" s="290"/>
      <c r="BA52" s="290"/>
      <c r="BB52" s="290"/>
      <c r="BC52" s="290"/>
      <c r="BD52" s="290"/>
    </row>
    <row r="53" spans="39:56" ht="18.75" customHeight="1" thickBot="1">
      <c r="AZ53" s="290"/>
      <c r="BA53" s="290"/>
      <c r="BB53" s="290"/>
      <c r="BC53" s="290"/>
      <c r="BD53" s="290"/>
    </row>
  </sheetData>
  <sheetProtection selectLockedCells="1" selectUnlockedCells="1"/>
  <mergeCells count="431">
    <mergeCell ref="AZ51:BD53"/>
    <mergeCell ref="AM52:AY52"/>
    <mergeCell ref="AJ47:AM47"/>
    <mergeCell ref="AN47:AQ47"/>
    <mergeCell ref="AR47:AU47"/>
    <mergeCell ref="AV47:AY47"/>
    <mergeCell ref="AZ47:BD47"/>
    <mergeCell ref="AZ48:BD50"/>
    <mergeCell ref="AM49:AY49"/>
    <mergeCell ref="D47:G47"/>
    <mergeCell ref="H47:K47"/>
    <mergeCell ref="L47:O47"/>
    <mergeCell ref="P47:S47"/>
    <mergeCell ref="T47:W47"/>
    <mergeCell ref="X47:AA47"/>
    <mergeCell ref="AB47:AE47"/>
    <mergeCell ref="AF47:AI47"/>
    <mergeCell ref="X46:AA46"/>
    <mergeCell ref="AB46:AE46"/>
    <mergeCell ref="AF46:AI46"/>
    <mergeCell ref="AZ45:BD45"/>
    <mergeCell ref="D46:G46"/>
    <mergeCell ref="H46:K46"/>
    <mergeCell ref="L46:O46"/>
    <mergeCell ref="P46:S46"/>
    <mergeCell ref="T46:W46"/>
    <mergeCell ref="AV46:AY46"/>
    <mergeCell ref="AZ46:BD46"/>
    <mergeCell ref="AJ46:AM46"/>
    <mergeCell ref="AN46:AQ46"/>
    <mergeCell ref="AR46:AU46"/>
    <mergeCell ref="D45:G45"/>
    <mergeCell ref="H45:K45"/>
    <mergeCell ref="L45:O45"/>
    <mergeCell ref="P45:S45"/>
    <mergeCell ref="T45:W45"/>
    <mergeCell ref="X45:AA45"/>
    <mergeCell ref="AB45:AE45"/>
    <mergeCell ref="AF45:AI45"/>
    <mergeCell ref="AN42:AQ42"/>
    <mergeCell ref="AR42:AU42"/>
    <mergeCell ref="AJ43:AM43"/>
    <mergeCell ref="AN43:AQ43"/>
    <mergeCell ref="AR43:AU43"/>
    <mergeCell ref="AV43:AY43"/>
    <mergeCell ref="AJ45:AM45"/>
    <mergeCell ref="AN45:AQ45"/>
    <mergeCell ref="AR45:AU45"/>
    <mergeCell ref="AV45:AY45"/>
    <mergeCell ref="AZ43:BD43"/>
    <mergeCell ref="D44:G44"/>
    <mergeCell ref="H44:K44"/>
    <mergeCell ref="L44:O44"/>
    <mergeCell ref="P44:S44"/>
    <mergeCell ref="T44:W44"/>
    <mergeCell ref="AV44:AY44"/>
    <mergeCell ref="AZ44:BD44"/>
    <mergeCell ref="AJ44:AM44"/>
    <mergeCell ref="AN44:AQ44"/>
    <mergeCell ref="AR44:AU44"/>
    <mergeCell ref="X44:AA44"/>
    <mergeCell ref="AB44:AE44"/>
    <mergeCell ref="AF44:AI44"/>
    <mergeCell ref="AN41:AQ41"/>
    <mergeCell ref="AR41:AU41"/>
    <mergeCell ref="AV41:AY41"/>
    <mergeCell ref="AZ41:BD41"/>
    <mergeCell ref="A42:A47"/>
    <mergeCell ref="D42:G42"/>
    <mergeCell ref="H42:K42"/>
    <mergeCell ref="L42:O42"/>
    <mergeCell ref="P42:S42"/>
    <mergeCell ref="T42:W42"/>
    <mergeCell ref="AV42:AY42"/>
    <mergeCell ref="AZ42:BD42"/>
    <mergeCell ref="D43:G43"/>
    <mergeCell ref="H43:K43"/>
    <mergeCell ref="L43:O43"/>
    <mergeCell ref="P43:S43"/>
    <mergeCell ref="T43:W43"/>
    <mergeCell ref="X43:AA43"/>
    <mergeCell ref="AB43:AE43"/>
    <mergeCell ref="AF43:AI43"/>
    <mergeCell ref="X42:AA42"/>
    <mergeCell ref="AB42:AE42"/>
    <mergeCell ref="AF42:AI42"/>
    <mergeCell ref="AJ42:AM42"/>
    <mergeCell ref="D41:G41"/>
    <mergeCell ref="H41:K41"/>
    <mergeCell ref="L41:O41"/>
    <mergeCell ref="P41:S41"/>
    <mergeCell ref="T41:W41"/>
    <mergeCell ref="X41:AA41"/>
    <mergeCell ref="AB41:AE41"/>
    <mergeCell ref="AF41:AI41"/>
    <mergeCell ref="AJ41:AM41"/>
    <mergeCell ref="AR39:AU39"/>
    <mergeCell ref="AV39:AY39"/>
    <mergeCell ref="AZ39:BD39"/>
    <mergeCell ref="D40:G40"/>
    <mergeCell ref="H40:K40"/>
    <mergeCell ref="L40:O40"/>
    <mergeCell ref="P40:S40"/>
    <mergeCell ref="T40:W40"/>
    <mergeCell ref="X40:AA40"/>
    <mergeCell ref="AZ40:BD40"/>
    <mergeCell ref="AB40:AE40"/>
    <mergeCell ref="AF40:AI40"/>
    <mergeCell ref="AJ40:AM40"/>
    <mergeCell ref="AN40:AQ40"/>
    <mergeCell ref="AR40:AU40"/>
    <mergeCell ref="AV40:AY40"/>
    <mergeCell ref="D39:G39"/>
    <mergeCell ref="H39:K39"/>
    <mergeCell ref="L39:O39"/>
    <mergeCell ref="P39:S39"/>
    <mergeCell ref="T39:W39"/>
    <mergeCell ref="X39:AA39"/>
    <mergeCell ref="AB39:AE39"/>
    <mergeCell ref="AZ37:BD37"/>
    <mergeCell ref="D38:G38"/>
    <mergeCell ref="H38:K38"/>
    <mergeCell ref="L38:O38"/>
    <mergeCell ref="P38:S38"/>
    <mergeCell ref="T38:W38"/>
    <mergeCell ref="X38:AA38"/>
    <mergeCell ref="AZ38:BD38"/>
    <mergeCell ref="AB38:AE38"/>
    <mergeCell ref="AF38:AI38"/>
    <mergeCell ref="AJ38:AM38"/>
    <mergeCell ref="AN38:AQ38"/>
    <mergeCell ref="AR38:AU38"/>
    <mergeCell ref="AV38:AY38"/>
    <mergeCell ref="D37:G37"/>
    <mergeCell ref="H37:K37"/>
    <mergeCell ref="L37:O37"/>
    <mergeCell ref="P37:S37"/>
    <mergeCell ref="T37:W37"/>
    <mergeCell ref="D36:G36"/>
    <mergeCell ref="H36:K36"/>
    <mergeCell ref="L36:O36"/>
    <mergeCell ref="P36:S36"/>
    <mergeCell ref="T36:W36"/>
    <mergeCell ref="X36:AA36"/>
    <mergeCell ref="AF39:AI39"/>
    <mergeCell ref="AJ39:AM39"/>
    <mergeCell ref="AN37:AQ37"/>
    <mergeCell ref="AN39:AQ39"/>
    <mergeCell ref="X37:AA37"/>
    <mergeCell ref="AB37:AE37"/>
    <mergeCell ref="AF37:AI37"/>
    <mergeCell ref="AJ37:AM37"/>
    <mergeCell ref="AF35:AI35"/>
    <mergeCell ref="AJ35:AM35"/>
    <mergeCell ref="AN35:AQ35"/>
    <mergeCell ref="AR35:AU35"/>
    <mergeCell ref="AV35:AY35"/>
    <mergeCell ref="AB36:AE36"/>
    <mergeCell ref="AF36:AI36"/>
    <mergeCell ref="AJ36:AM36"/>
    <mergeCell ref="AN36:AQ36"/>
    <mergeCell ref="AR36:AU36"/>
    <mergeCell ref="AV36:AY36"/>
    <mergeCell ref="AR37:AU37"/>
    <mergeCell ref="AV37:AY37"/>
    <mergeCell ref="AZ35:BD35"/>
    <mergeCell ref="AV34:AY34"/>
    <mergeCell ref="AZ34:BD34"/>
    <mergeCell ref="A35:A41"/>
    <mergeCell ref="D35:G35"/>
    <mergeCell ref="H35:K35"/>
    <mergeCell ref="L35:O35"/>
    <mergeCell ref="P35:S35"/>
    <mergeCell ref="T35:W35"/>
    <mergeCell ref="X35:AA35"/>
    <mergeCell ref="AB35:AE35"/>
    <mergeCell ref="X34:AA34"/>
    <mergeCell ref="AB34:AE34"/>
    <mergeCell ref="AF34:AI34"/>
    <mergeCell ref="AJ34:AM34"/>
    <mergeCell ref="AN34:AQ34"/>
    <mergeCell ref="AR34:AU34"/>
    <mergeCell ref="A28:A34"/>
    <mergeCell ref="AZ36:BD36"/>
    <mergeCell ref="AJ33:AM33"/>
    <mergeCell ref="AN33:AQ33"/>
    <mergeCell ref="AR33:AU33"/>
    <mergeCell ref="AV33:AY33"/>
    <mergeCell ref="AZ33:BD33"/>
    <mergeCell ref="D34:G34"/>
    <mergeCell ref="H34:K34"/>
    <mergeCell ref="L34:O34"/>
    <mergeCell ref="P34:S34"/>
    <mergeCell ref="T34:W34"/>
    <mergeCell ref="D33:G33"/>
    <mergeCell ref="H33:K33"/>
    <mergeCell ref="L33:O33"/>
    <mergeCell ref="P33:S33"/>
    <mergeCell ref="T33:W33"/>
    <mergeCell ref="X33:AA33"/>
    <mergeCell ref="AB33:AE33"/>
    <mergeCell ref="AF33:AI33"/>
    <mergeCell ref="X32:AA32"/>
    <mergeCell ref="AB32:AE32"/>
    <mergeCell ref="AF32:AI32"/>
    <mergeCell ref="AR31:AU31"/>
    <mergeCell ref="AV31:AY31"/>
    <mergeCell ref="AZ31:BD31"/>
    <mergeCell ref="D32:G32"/>
    <mergeCell ref="H32:K32"/>
    <mergeCell ref="L32:O32"/>
    <mergeCell ref="P32:S32"/>
    <mergeCell ref="T32:W32"/>
    <mergeCell ref="AV32:AY32"/>
    <mergeCell ref="AZ32:BD32"/>
    <mergeCell ref="AJ32:AM32"/>
    <mergeCell ref="AN32:AQ32"/>
    <mergeCell ref="AR32:AU32"/>
    <mergeCell ref="AZ29:BD29"/>
    <mergeCell ref="D30:G30"/>
    <mergeCell ref="H30:K30"/>
    <mergeCell ref="L30:O30"/>
    <mergeCell ref="P30:S30"/>
    <mergeCell ref="T30:W30"/>
    <mergeCell ref="AV30:AY30"/>
    <mergeCell ref="AZ30:BD30"/>
    <mergeCell ref="D31:G31"/>
    <mergeCell ref="H31:K31"/>
    <mergeCell ref="L31:O31"/>
    <mergeCell ref="P31:S31"/>
    <mergeCell ref="T31:W31"/>
    <mergeCell ref="X31:AA31"/>
    <mergeCell ref="AB31:AE31"/>
    <mergeCell ref="AF31:AI31"/>
    <mergeCell ref="X30:AA30"/>
    <mergeCell ref="AB30:AE30"/>
    <mergeCell ref="AF30:AI30"/>
    <mergeCell ref="AJ30:AM30"/>
    <mergeCell ref="AN30:AQ30"/>
    <mergeCell ref="AR30:AU30"/>
    <mergeCell ref="AJ31:AM31"/>
    <mergeCell ref="AN31:AQ31"/>
    <mergeCell ref="AZ28:BD28"/>
    <mergeCell ref="D29:G29"/>
    <mergeCell ref="H29:K29"/>
    <mergeCell ref="L29:O29"/>
    <mergeCell ref="P29:S29"/>
    <mergeCell ref="T29:W29"/>
    <mergeCell ref="X29:AA29"/>
    <mergeCell ref="AB29:AE29"/>
    <mergeCell ref="AF29:AI29"/>
    <mergeCell ref="X28:AA28"/>
    <mergeCell ref="AB28:AE28"/>
    <mergeCell ref="AF28:AI28"/>
    <mergeCell ref="AJ28:AM28"/>
    <mergeCell ref="AN28:AQ28"/>
    <mergeCell ref="AR28:AU28"/>
    <mergeCell ref="D28:G28"/>
    <mergeCell ref="H28:K28"/>
    <mergeCell ref="L28:O28"/>
    <mergeCell ref="P28:S28"/>
    <mergeCell ref="T28:W28"/>
    <mergeCell ref="AJ29:AM29"/>
    <mergeCell ref="AN29:AQ29"/>
    <mergeCell ref="AR29:AU29"/>
    <mergeCell ref="AV29:AY29"/>
    <mergeCell ref="AR27:AU27"/>
    <mergeCell ref="AV27:AY27"/>
    <mergeCell ref="AJ26:AM26"/>
    <mergeCell ref="AN26:AQ26"/>
    <mergeCell ref="AR26:AU26"/>
    <mergeCell ref="AV26:AY26"/>
    <mergeCell ref="AB26:AE26"/>
    <mergeCell ref="AF26:AI26"/>
    <mergeCell ref="AV28:AY28"/>
    <mergeCell ref="AN21:AQ21"/>
    <mergeCell ref="AR21:AU21"/>
    <mergeCell ref="AV21:AY21"/>
    <mergeCell ref="AZ21:BD21"/>
    <mergeCell ref="BA23:BE23"/>
    <mergeCell ref="B25:C27"/>
    <mergeCell ref="D25:AY25"/>
    <mergeCell ref="AZ25:BD27"/>
    <mergeCell ref="D26:G26"/>
    <mergeCell ref="H26:K26"/>
    <mergeCell ref="D27:G27"/>
    <mergeCell ref="H27:K27"/>
    <mergeCell ref="L27:O27"/>
    <mergeCell ref="P27:S27"/>
    <mergeCell ref="T27:W27"/>
    <mergeCell ref="X27:AA27"/>
    <mergeCell ref="L26:O26"/>
    <mergeCell ref="P26:S26"/>
    <mergeCell ref="T26:W26"/>
    <mergeCell ref="X26:AA26"/>
    <mergeCell ref="AB27:AE27"/>
    <mergeCell ref="AF27:AI27"/>
    <mergeCell ref="AJ27:AM27"/>
    <mergeCell ref="AN27:AQ27"/>
    <mergeCell ref="AB20:AE20"/>
    <mergeCell ref="AF20:AI20"/>
    <mergeCell ref="AJ20:AM20"/>
    <mergeCell ref="AN20:AQ20"/>
    <mergeCell ref="AR20:AU20"/>
    <mergeCell ref="AV20:AY20"/>
    <mergeCell ref="D20:G20"/>
    <mergeCell ref="H20:K20"/>
    <mergeCell ref="L20:O20"/>
    <mergeCell ref="P20:S20"/>
    <mergeCell ref="T20:W20"/>
    <mergeCell ref="X20:AA20"/>
    <mergeCell ref="D21:G21"/>
    <mergeCell ref="H21:K21"/>
    <mergeCell ref="L21:O21"/>
    <mergeCell ref="P21:S21"/>
    <mergeCell ref="T21:W21"/>
    <mergeCell ref="X21:AA21"/>
    <mergeCell ref="AB21:AE21"/>
    <mergeCell ref="AF21:AI21"/>
    <mergeCell ref="AJ21:AM21"/>
    <mergeCell ref="AJ19:AM19"/>
    <mergeCell ref="AN19:AQ19"/>
    <mergeCell ref="AR19:AU19"/>
    <mergeCell ref="AV19:AY19"/>
    <mergeCell ref="AZ19:BD19"/>
    <mergeCell ref="AN18:AQ18"/>
    <mergeCell ref="AR18:AU18"/>
    <mergeCell ref="AV18:AY18"/>
    <mergeCell ref="AZ20:BD20"/>
    <mergeCell ref="D19:G19"/>
    <mergeCell ref="H19:K19"/>
    <mergeCell ref="L19:O19"/>
    <mergeCell ref="P19:S19"/>
    <mergeCell ref="T19:W19"/>
    <mergeCell ref="X19:AA19"/>
    <mergeCell ref="AB19:AE19"/>
    <mergeCell ref="AV17:AY17"/>
    <mergeCell ref="D18:G18"/>
    <mergeCell ref="H18:K18"/>
    <mergeCell ref="L18:O18"/>
    <mergeCell ref="P18:S18"/>
    <mergeCell ref="T18:W18"/>
    <mergeCell ref="X18:AA18"/>
    <mergeCell ref="AB18:AE18"/>
    <mergeCell ref="AF18:AI18"/>
    <mergeCell ref="AJ18:AM18"/>
    <mergeCell ref="X17:AA17"/>
    <mergeCell ref="AB17:AE17"/>
    <mergeCell ref="AF17:AI17"/>
    <mergeCell ref="AJ17:AM17"/>
    <mergeCell ref="AN17:AQ17"/>
    <mergeCell ref="AR17:AU17"/>
    <mergeCell ref="AF19:AI19"/>
    <mergeCell ref="D12:G12"/>
    <mergeCell ref="H12:K12"/>
    <mergeCell ref="L12:O12"/>
    <mergeCell ref="P12:S12"/>
    <mergeCell ref="T12:W12"/>
    <mergeCell ref="X12:AA12"/>
    <mergeCell ref="AZ12:BD12"/>
    <mergeCell ref="BA14:BE14"/>
    <mergeCell ref="B16:C18"/>
    <mergeCell ref="D16:AY16"/>
    <mergeCell ref="AZ16:BD18"/>
    <mergeCell ref="D17:G17"/>
    <mergeCell ref="H17:K17"/>
    <mergeCell ref="L17:O17"/>
    <mergeCell ref="P17:S17"/>
    <mergeCell ref="T17:W17"/>
    <mergeCell ref="AB12:AE12"/>
    <mergeCell ref="AF12:AI12"/>
    <mergeCell ref="AJ12:AM12"/>
    <mergeCell ref="AN12:AQ12"/>
    <mergeCell ref="AR12:AU12"/>
    <mergeCell ref="AV12:AY12"/>
    <mergeCell ref="AZ10:BD10"/>
    <mergeCell ref="D11:G11"/>
    <mergeCell ref="H11:K11"/>
    <mergeCell ref="L11:O11"/>
    <mergeCell ref="P11:S11"/>
    <mergeCell ref="T11:W11"/>
    <mergeCell ref="X11:AA11"/>
    <mergeCell ref="AB11:AE11"/>
    <mergeCell ref="AF11:AI11"/>
    <mergeCell ref="AJ11:AM11"/>
    <mergeCell ref="AB10:AE10"/>
    <mergeCell ref="AF10:AI10"/>
    <mergeCell ref="AJ10:AM10"/>
    <mergeCell ref="AN10:AQ10"/>
    <mergeCell ref="AR10:AU10"/>
    <mergeCell ref="AV10:AY10"/>
    <mergeCell ref="AN11:AQ11"/>
    <mergeCell ref="AR11:AU11"/>
    <mergeCell ref="AV11:AY11"/>
    <mergeCell ref="AZ11:BD11"/>
    <mergeCell ref="AJ8:AM8"/>
    <mergeCell ref="AN8:AQ8"/>
    <mergeCell ref="AJ9:AM9"/>
    <mergeCell ref="AN9:AQ9"/>
    <mergeCell ref="AR9:AU9"/>
    <mergeCell ref="AV9:AY9"/>
    <mergeCell ref="D10:G10"/>
    <mergeCell ref="H10:K10"/>
    <mergeCell ref="L10:O10"/>
    <mergeCell ref="P10:S10"/>
    <mergeCell ref="T10:W10"/>
    <mergeCell ref="X10:AA10"/>
    <mergeCell ref="A3:C3"/>
    <mergeCell ref="AO3:AX3"/>
    <mergeCell ref="BA5:BE5"/>
    <mergeCell ref="B7:C9"/>
    <mergeCell ref="D7:AY7"/>
    <mergeCell ref="AZ7:BD9"/>
    <mergeCell ref="D8:G8"/>
    <mergeCell ref="H8:K8"/>
    <mergeCell ref="L8:O8"/>
    <mergeCell ref="P8:S8"/>
    <mergeCell ref="AR8:AU8"/>
    <mergeCell ref="AV8:AY8"/>
    <mergeCell ref="D9:G9"/>
    <mergeCell ref="H9:K9"/>
    <mergeCell ref="L9:O9"/>
    <mergeCell ref="P9:S9"/>
    <mergeCell ref="T9:W9"/>
    <mergeCell ref="X9:AA9"/>
    <mergeCell ref="AB9:AE9"/>
    <mergeCell ref="AF9:AI9"/>
    <mergeCell ref="T8:W8"/>
    <mergeCell ref="X8:AA8"/>
    <mergeCell ref="AB8:AE8"/>
    <mergeCell ref="AF8:AI8"/>
  </mergeCells>
  <phoneticPr fontId="28"/>
  <pageMargins left="0.7" right="0.7" top="0.75" bottom="0.75" header="0.51180555555555551" footer="0.51180555555555551"/>
  <pageSetup paperSize="9" scale="33"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activeCell="A7" sqref="A7"/>
    </sheetView>
  </sheetViews>
  <sheetFormatPr defaultColWidth="9" defaultRowHeight="13.2"/>
  <cols>
    <col min="1" max="1" width="18.77734375" style="1" customWidth="1"/>
    <col min="2" max="5" width="16.77734375" style="1" customWidth="1"/>
    <col min="6" max="16384" width="9" style="1"/>
  </cols>
  <sheetData>
    <row r="1" spans="1:9" ht="13.8">
      <c r="A1" s="19"/>
      <c r="B1" s="19"/>
      <c r="C1" s="19"/>
      <c r="D1" s="19"/>
      <c r="E1" s="20" t="s">
        <v>16</v>
      </c>
      <c r="F1" s="21"/>
      <c r="G1"/>
      <c r="H1"/>
      <c r="I1"/>
    </row>
    <row r="2" spans="1:9">
      <c r="A2" s="19"/>
      <c r="B2" s="19"/>
      <c r="C2" s="19"/>
      <c r="D2" s="19"/>
      <c r="E2" s="19"/>
      <c r="F2" s="21"/>
      <c r="G2"/>
      <c r="H2"/>
      <c r="I2" s="22"/>
    </row>
    <row r="3" spans="1:9" ht="17.399999999999999">
      <c r="A3" s="215" t="s">
        <v>175</v>
      </c>
      <c r="B3" s="215"/>
      <c r="C3" s="215"/>
      <c r="D3" s="215"/>
      <c r="E3" s="215"/>
      <c r="F3" s="23"/>
      <c r="G3" s="24"/>
      <c r="H3" s="24"/>
      <c r="I3" s="24"/>
    </row>
    <row r="4" spans="1:9">
      <c r="A4" s="19"/>
      <c r="B4" s="19"/>
      <c r="C4" s="19"/>
      <c r="D4" s="19"/>
      <c r="E4" s="19"/>
      <c r="F4" s="21"/>
    </row>
    <row r="5" spans="1:9">
      <c r="A5" s="19"/>
      <c r="B5" s="19"/>
      <c r="C5" s="19"/>
      <c r="D5" s="19"/>
      <c r="E5" s="19"/>
      <c r="F5" s="21"/>
    </row>
    <row r="6" spans="1:9" ht="20.100000000000001" customHeight="1">
      <c r="A6" s="25" t="s">
        <v>1</v>
      </c>
      <c r="B6" s="25"/>
      <c r="C6" s="216" t="s">
        <v>174</v>
      </c>
      <c r="D6" s="216"/>
      <c r="E6" s="216"/>
      <c r="F6" s="21"/>
    </row>
    <row r="7" spans="1:9">
      <c r="A7" s="302"/>
      <c r="B7" s="19"/>
      <c r="C7" s="19"/>
      <c r="D7" s="19"/>
      <c r="E7" s="19"/>
      <c r="F7" s="21"/>
    </row>
    <row r="8" spans="1:9" ht="24.9" customHeight="1">
      <c r="A8" s="26" t="s">
        <v>17</v>
      </c>
      <c r="B8" s="26" t="s">
        <v>18</v>
      </c>
      <c r="C8" s="26" t="s">
        <v>3</v>
      </c>
      <c r="D8" s="26" t="s">
        <v>19</v>
      </c>
      <c r="E8" s="26" t="s">
        <v>20</v>
      </c>
      <c r="F8" s="21"/>
    </row>
    <row r="9" spans="1:9">
      <c r="A9" s="27"/>
      <c r="B9" s="27"/>
      <c r="C9" s="27"/>
      <c r="D9" s="27"/>
      <c r="E9" s="27"/>
      <c r="F9" s="21"/>
    </row>
    <row r="10" spans="1:9">
      <c r="A10" s="27"/>
      <c r="B10" s="27"/>
      <c r="C10" s="27"/>
      <c r="D10" s="27"/>
      <c r="E10" s="27"/>
      <c r="F10" s="21"/>
    </row>
    <row r="11" spans="1:9">
      <c r="A11" s="27"/>
      <c r="B11" s="27"/>
      <c r="C11" s="27"/>
      <c r="D11" s="27"/>
      <c r="E11" s="27"/>
      <c r="F11" s="21"/>
    </row>
    <row r="12" spans="1:9">
      <c r="A12" s="27"/>
      <c r="B12" s="27"/>
      <c r="C12" s="27"/>
      <c r="D12" s="27"/>
      <c r="E12" s="27"/>
      <c r="F12" s="21"/>
    </row>
    <row r="13" spans="1:9">
      <c r="A13" s="27"/>
      <c r="B13" s="27"/>
      <c r="C13" s="27"/>
      <c r="D13" s="27"/>
      <c r="E13" s="27"/>
      <c r="F13" s="21"/>
    </row>
    <row r="14" spans="1:9">
      <c r="A14" s="27"/>
      <c r="B14" s="27"/>
      <c r="C14" s="27"/>
      <c r="D14" s="27"/>
      <c r="E14" s="27"/>
      <c r="F14" s="21"/>
    </row>
    <row r="15" spans="1:9">
      <c r="A15" s="27"/>
      <c r="B15" s="27"/>
      <c r="C15" s="27"/>
      <c r="D15" s="27"/>
      <c r="E15" s="27"/>
      <c r="F15" s="21"/>
    </row>
    <row r="16" spans="1:9">
      <c r="A16" s="27"/>
      <c r="B16" s="27"/>
      <c r="C16" s="27"/>
      <c r="D16" s="27"/>
      <c r="E16" s="27"/>
      <c r="F16" s="21"/>
    </row>
    <row r="17" spans="1:6">
      <c r="A17" s="27"/>
      <c r="B17" s="27"/>
      <c r="C17" s="27"/>
      <c r="D17" s="27"/>
      <c r="E17" s="27"/>
      <c r="F17" s="21"/>
    </row>
    <row r="18" spans="1:6">
      <c r="A18" s="27"/>
      <c r="B18" s="27"/>
      <c r="C18" s="27"/>
      <c r="D18" s="27"/>
      <c r="E18" s="27"/>
      <c r="F18" s="21"/>
    </row>
    <row r="19" spans="1:6">
      <c r="A19" s="27"/>
      <c r="B19" s="27"/>
      <c r="C19" s="27"/>
      <c r="D19" s="27"/>
      <c r="E19" s="27"/>
      <c r="F19" s="21"/>
    </row>
    <row r="20" spans="1:6">
      <c r="A20" s="27"/>
      <c r="B20" s="27"/>
      <c r="C20" s="27"/>
      <c r="D20" s="27"/>
      <c r="E20" s="27"/>
      <c r="F20" s="21"/>
    </row>
    <row r="21" spans="1:6">
      <c r="A21" s="27"/>
      <c r="B21" s="27"/>
      <c r="C21" s="27"/>
      <c r="D21" s="27"/>
      <c r="E21" s="27"/>
      <c r="F21" s="21"/>
    </row>
    <row r="22" spans="1:6">
      <c r="A22" s="27"/>
      <c r="B22" s="27"/>
      <c r="C22" s="27"/>
      <c r="D22" s="27"/>
      <c r="E22" s="27"/>
      <c r="F22" s="21"/>
    </row>
    <row r="23" spans="1:6">
      <c r="A23" s="27"/>
      <c r="B23" s="27"/>
      <c r="C23" s="27"/>
      <c r="D23" s="27"/>
      <c r="E23" s="27"/>
      <c r="F23" s="21"/>
    </row>
    <row r="24" spans="1:6">
      <c r="A24" s="27"/>
      <c r="B24" s="27"/>
      <c r="C24" s="27"/>
      <c r="D24" s="27"/>
      <c r="E24" s="27"/>
      <c r="F24" s="21"/>
    </row>
    <row r="25" spans="1:6">
      <c r="A25" s="27"/>
      <c r="B25" s="27"/>
      <c r="C25" s="27"/>
      <c r="D25" s="27"/>
      <c r="E25" s="27"/>
      <c r="F25" s="21"/>
    </row>
    <row r="26" spans="1:6">
      <c r="A26" s="27"/>
      <c r="B26" s="27"/>
      <c r="C26" s="27"/>
      <c r="D26" s="27"/>
      <c r="E26" s="27"/>
      <c r="F26" s="21"/>
    </row>
    <row r="27" spans="1:6">
      <c r="A27" s="27"/>
      <c r="B27" s="27"/>
      <c r="C27" s="27"/>
      <c r="D27" s="27"/>
      <c r="E27" s="27"/>
      <c r="F27" s="21"/>
    </row>
    <row r="28" spans="1:6">
      <c r="A28" s="27"/>
      <c r="B28" s="27"/>
      <c r="C28" s="27"/>
      <c r="D28" s="27"/>
      <c r="E28" s="27"/>
      <c r="F28" s="21"/>
    </row>
    <row r="29" spans="1:6">
      <c r="A29" s="27"/>
      <c r="B29" s="27"/>
      <c r="C29" s="27"/>
      <c r="D29" s="27"/>
      <c r="E29" s="27"/>
      <c r="F29" s="21"/>
    </row>
    <row r="30" spans="1:6">
      <c r="A30" s="27"/>
      <c r="B30" s="27"/>
      <c r="C30" s="27"/>
      <c r="D30" s="27"/>
      <c r="E30" s="27"/>
      <c r="F30" s="21"/>
    </row>
    <row r="31" spans="1:6">
      <c r="A31" s="27"/>
      <c r="B31" s="27"/>
      <c r="C31" s="27"/>
      <c r="D31" s="27"/>
      <c r="E31" s="27"/>
      <c r="F31" s="21"/>
    </row>
    <row r="32" spans="1:6">
      <c r="A32" s="27"/>
      <c r="B32" s="27"/>
      <c r="C32" s="27"/>
      <c r="D32" s="27"/>
      <c r="E32" s="27"/>
      <c r="F32" s="21"/>
    </row>
    <row r="33" spans="1:6">
      <c r="A33" s="27"/>
      <c r="B33" s="27"/>
      <c r="C33" s="27"/>
      <c r="D33" s="27"/>
      <c r="E33" s="27"/>
      <c r="F33" s="21"/>
    </row>
    <row r="34" spans="1:6">
      <c r="A34" s="27"/>
      <c r="B34" s="27"/>
      <c r="C34" s="27"/>
      <c r="D34" s="27"/>
      <c r="E34" s="27"/>
      <c r="F34" s="21"/>
    </row>
    <row r="35" spans="1:6">
      <c r="A35" s="27"/>
      <c r="B35" s="27"/>
      <c r="C35" s="27"/>
      <c r="D35" s="27"/>
      <c r="E35" s="27"/>
      <c r="F35" s="21"/>
    </row>
    <row r="36" spans="1:6">
      <c r="A36" s="27"/>
      <c r="B36" s="27"/>
      <c r="C36" s="27"/>
      <c r="D36" s="27"/>
      <c r="E36" s="27"/>
      <c r="F36" s="21"/>
    </row>
    <row r="37" spans="1:6">
      <c r="A37" s="27"/>
      <c r="B37" s="27"/>
      <c r="C37" s="27"/>
      <c r="D37" s="27"/>
      <c r="E37" s="27"/>
      <c r="F37" s="21"/>
    </row>
    <row r="38" spans="1:6">
      <c r="A38" s="27"/>
      <c r="B38" s="27"/>
      <c r="C38" s="27"/>
      <c r="D38" s="27"/>
      <c r="E38" s="27"/>
      <c r="F38" s="21"/>
    </row>
    <row r="39" spans="1:6">
      <c r="A39" s="27"/>
      <c r="B39" s="27"/>
      <c r="C39" s="27"/>
      <c r="D39" s="27"/>
      <c r="E39" s="27"/>
      <c r="F39" s="21"/>
    </row>
    <row r="40" spans="1:6">
      <c r="A40" s="27"/>
      <c r="B40" s="27"/>
      <c r="C40" s="27"/>
      <c r="D40" s="27"/>
      <c r="E40" s="27"/>
      <c r="F40" s="21"/>
    </row>
    <row r="41" spans="1:6">
      <c r="A41" s="27"/>
      <c r="B41" s="27"/>
      <c r="C41" s="27"/>
      <c r="D41" s="27"/>
      <c r="E41" s="27"/>
      <c r="F41" s="21"/>
    </row>
    <row r="42" spans="1:6">
      <c r="A42" s="27"/>
      <c r="B42" s="27"/>
      <c r="C42" s="27"/>
      <c r="D42" s="27"/>
      <c r="E42" s="27"/>
      <c r="F42" s="21"/>
    </row>
    <row r="43" spans="1:6">
      <c r="A43" s="27"/>
      <c r="B43" s="27"/>
      <c r="C43" s="27"/>
      <c r="D43" s="27"/>
      <c r="E43" s="27"/>
      <c r="F43" s="21"/>
    </row>
    <row r="44" spans="1:6">
      <c r="A44" s="27"/>
      <c r="B44" s="27"/>
      <c r="C44" s="27"/>
      <c r="D44" s="27"/>
      <c r="E44" s="27"/>
      <c r="F44" s="21"/>
    </row>
    <row r="45" spans="1:6">
      <c r="A45" s="27"/>
      <c r="B45" s="27"/>
      <c r="C45" s="27"/>
      <c r="D45" s="27"/>
      <c r="E45" s="27"/>
      <c r="F45" s="21"/>
    </row>
    <row r="46" spans="1:6">
      <c r="A46" s="27"/>
      <c r="B46" s="27"/>
      <c r="C46" s="27"/>
      <c r="D46" s="27"/>
      <c r="E46" s="27"/>
      <c r="F46" s="21"/>
    </row>
    <row r="47" spans="1:6">
      <c r="A47" s="27"/>
      <c r="B47" s="27"/>
      <c r="C47" s="27"/>
      <c r="D47" s="27"/>
      <c r="E47" s="27"/>
      <c r="F47" s="21"/>
    </row>
    <row r="48" spans="1:6">
      <c r="A48" s="27"/>
      <c r="B48" s="27"/>
      <c r="C48" s="27"/>
      <c r="D48" s="27"/>
      <c r="E48" s="27"/>
      <c r="F48" s="21"/>
    </row>
    <row r="49" spans="1:6">
      <c r="A49" s="28"/>
      <c r="B49" s="28"/>
      <c r="C49" s="28"/>
      <c r="D49" s="28"/>
      <c r="E49" s="28"/>
      <c r="F49" s="21"/>
    </row>
    <row r="50" spans="1:6">
      <c r="A50" s="19"/>
      <c r="B50" s="19"/>
      <c r="C50" s="19"/>
      <c r="D50" s="19"/>
      <c r="E50" s="19"/>
      <c r="F50" s="21"/>
    </row>
    <row r="51" spans="1:6" ht="13.8">
      <c r="A51" s="29" t="s">
        <v>21</v>
      </c>
      <c r="B51" s="19"/>
      <c r="C51" s="19"/>
      <c r="D51" s="19"/>
      <c r="E51" s="19"/>
      <c r="F51" s="21"/>
    </row>
    <row r="52" spans="1:6" ht="13.8">
      <c r="A52" s="29" t="s">
        <v>22</v>
      </c>
      <c r="B52" s="19"/>
      <c r="C52" s="19"/>
      <c r="D52" s="19"/>
      <c r="E52" s="19"/>
      <c r="F52" s="21"/>
    </row>
    <row r="53" spans="1:6" ht="13.8">
      <c r="A53" s="29" t="s">
        <v>23</v>
      </c>
      <c r="B53" s="19"/>
      <c r="C53" s="19"/>
      <c r="D53" s="19"/>
      <c r="E53" s="19"/>
      <c r="F53" s="21"/>
    </row>
    <row r="54" spans="1:6" ht="13.8">
      <c r="A54" s="29" t="s">
        <v>24</v>
      </c>
      <c r="B54" s="19"/>
      <c r="C54" s="19"/>
      <c r="D54" s="19"/>
      <c r="E54" s="19"/>
      <c r="F54" s="21"/>
    </row>
  </sheetData>
  <sheetProtection selectLockedCells="1" selectUnlockedCells="1"/>
  <mergeCells count="2">
    <mergeCell ref="A3:E3"/>
    <mergeCell ref="C6:E6"/>
  </mergeCells>
  <phoneticPr fontId="28"/>
  <pageMargins left="0.98402777777777772" right="0.39374999999999999" top="0.78749999999999998" bottom="0.78749999999999998"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A7" sqref="A7"/>
    </sheetView>
  </sheetViews>
  <sheetFormatPr defaultColWidth="9" defaultRowHeight="13.2"/>
  <cols>
    <col min="1" max="1" width="7" style="1" customWidth="1"/>
    <col min="2" max="2" width="20.77734375" style="1" customWidth="1"/>
    <col min="3" max="3" width="30.88671875" style="1" customWidth="1"/>
    <col min="4" max="4" width="19.77734375" style="1" customWidth="1"/>
    <col min="5" max="5" width="3.77734375" customWidth="1"/>
    <col min="6" max="6" width="13.33203125" customWidth="1"/>
    <col min="7" max="7" width="23.21875" customWidth="1"/>
    <col min="8" max="8" width="8.5546875"/>
    <col min="9" max="9" width="19" customWidth="1"/>
    <col min="10" max="16384" width="9" style="1"/>
  </cols>
  <sheetData>
    <row r="1" spans="1:9" ht="20.25" customHeight="1">
      <c r="A1" s="179" t="s">
        <v>176</v>
      </c>
      <c r="B1"/>
      <c r="C1"/>
      <c r="D1" s="2"/>
      <c r="E1" s="2"/>
      <c r="H1" s="1"/>
      <c r="I1" s="187" t="s">
        <v>184</v>
      </c>
    </row>
    <row r="2" spans="1:9">
      <c r="A2"/>
      <c r="B2"/>
      <c r="C2"/>
      <c r="D2"/>
      <c r="H2" s="1"/>
      <c r="I2" s="1"/>
    </row>
    <row r="3" spans="1:9" ht="13.8">
      <c r="A3"/>
      <c r="B3" s="4" t="s">
        <v>1</v>
      </c>
      <c r="C3" s="4"/>
      <c r="D3" s="4"/>
      <c r="E3" s="52"/>
      <c r="F3" s="52"/>
      <c r="G3" s="52"/>
      <c r="H3" s="220" t="s">
        <v>183</v>
      </c>
      <c r="I3" s="220"/>
    </row>
    <row r="4" spans="1:9" ht="6.75" customHeight="1">
      <c r="A4"/>
      <c r="B4"/>
      <c r="C4"/>
      <c r="D4"/>
    </row>
    <row r="5" spans="1:9" ht="30" customHeight="1">
      <c r="A5" s="6" t="s">
        <v>25</v>
      </c>
      <c r="B5" s="6" t="s">
        <v>2</v>
      </c>
      <c r="C5" s="6" t="s">
        <v>26</v>
      </c>
      <c r="D5" s="184" t="s">
        <v>181</v>
      </c>
      <c r="E5" s="223" t="s">
        <v>177</v>
      </c>
      <c r="F5" s="224"/>
      <c r="G5" s="221" t="s">
        <v>179</v>
      </c>
      <c r="H5" s="222"/>
      <c r="I5" s="181" t="s">
        <v>180</v>
      </c>
    </row>
    <row r="6" spans="1:9" ht="30" customHeight="1">
      <c r="A6" s="12"/>
      <c r="B6" s="12"/>
      <c r="C6" s="12"/>
      <c r="D6" s="185" t="s">
        <v>182</v>
      </c>
      <c r="E6" s="219" t="s">
        <v>178</v>
      </c>
      <c r="F6" s="219"/>
      <c r="G6" s="217"/>
      <c r="H6" s="218"/>
      <c r="I6" s="182"/>
    </row>
    <row r="7" spans="1:9" ht="30" customHeight="1">
      <c r="A7" s="298"/>
      <c r="B7" s="12"/>
      <c r="C7" s="12"/>
      <c r="D7" s="185" t="s">
        <v>182</v>
      </c>
      <c r="E7" s="219" t="s">
        <v>178</v>
      </c>
      <c r="F7" s="219"/>
      <c r="G7" s="217"/>
      <c r="H7" s="218"/>
      <c r="I7" s="182"/>
    </row>
    <row r="8" spans="1:9" ht="30" customHeight="1">
      <c r="A8" s="12"/>
      <c r="B8" s="12"/>
      <c r="C8" s="12"/>
      <c r="D8" s="185" t="s">
        <v>182</v>
      </c>
      <c r="E8" s="219" t="s">
        <v>178</v>
      </c>
      <c r="F8" s="219"/>
      <c r="G8" s="217"/>
      <c r="H8" s="218"/>
      <c r="I8" s="182"/>
    </row>
    <row r="9" spans="1:9" ht="30" customHeight="1">
      <c r="A9" s="12"/>
      <c r="B9" s="12"/>
      <c r="C9" s="12"/>
      <c r="D9" s="185" t="s">
        <v>182</v>
      </c>
      <c r="E9" s="219" t="s">
        <v>178</v>
      </c>
      <c r="F9" s="219"/>
      <c r="G9" s="217"/>
      <c r="H9" s="218"/>
      <c r="I9" s="182"/>
    </row>
    <row r="10" spans="1:9" ht="30" customHeight="1">
      <c r="A10" s="12"/>
      <c r="B10" s="12"/>
      <c r="C10" s="12"/>
      <c r="D10" s="185" t="s">
        <v>182</v>
      </c>
      <c r="E10" s="219" t="s">
        <v>178</v>
      </c>
      <c r="F10" s="219"/>
      <c r="G10" s="217"/>
      <c r="H10" s="218"/>
      <c r="I10" s="182"/>
    </row>
    <row r="11" spans="1:9" ht="30" customHeight="1">
      <c r="A11" s="12"/>
      <c r="B11" s="12"/>
      <c r="C11" s="12"/>
      <c r="D11" s="185" t="s">
        <v>182</v>
      </c>
      <c r="E11" s="219" t="s">
        <v>178</v>
      </c>
      <c r="F11" s="219"/>
      <c r="G11" s="217"/>
      <c r="H11" s="218"/>
      <c r="I11" s="182"/>
    </row>
    <row r="12" spans="1:9" ht="30" customHeight="1">
      <c r="A12" s="12"/>
      <c r="B12" s="12"/>
      <c r="C12" s="12"/>
      <c r="D12" s="185" t="s">
        <v>182</v>
      </c>
      <c r="E12" s="219" t="s">
        <v>178</v>
      </c>
      <c r="F12" s="219"/>
      <c r="G12" s="217"/>
      <c r="H12" s="218"/>
      <c r="I12" s="182"/>
    </row>
    <row r="13" spans="1:9" ht="30" customHeight="1">
      <c r="A13" s="12"/>
      <c r="B13" s="12"/>
      <c r="C13" s="12"/>
      <c r="D13" s="185" t="s">
        <v>182</v>
      </c>
      <c r="E13" s="219" t="s">
        <v>178</v>
      </c>
      <c r="F13" s="219"/>
      <c r="G13" s="217"/>
      <c r="H13" s="218"/>
      <c r="I13" s="182"/>
    </row>
    <row r="14" spans="1:9" ht="30" customHeight="1">
      <c r="A14" s="12"/>
      <c r="B14" s="12"/>
      <c r="C14" s="12"/>
      <c r="D14" s="185" t="s">
        <v>182</v>
      </c>
      <c r="E14" s="219" t="s">
        <v>178</v>
      </c>
      <c r="F14" s="219"/>
      <c r="G14" s="217"/>
      <c r="H14" s="218"/>
      <c r="I14" s="182"/>
    </row>
    <row r="15" spans="1:9" ht="30" customHeight="1">
      <c r="A15" s="12"/>
      <c r="B15" s="12"/>
      <c r="C15" s="12"/>
      <c r="D15" s="185" t="s">
        <v>182</v>
      </c>
      <c r="E15" s="219" t="s">
        <v>178</v>
      </c>
      <c r="F15" s="219"/>
      <c r="G15" s="217"/>
      <c r="H15" s="218"/>
      <c r="I15" s="182"/>
    </row>
    <row r="16" spans="1:9" ht="30" customHeight="1">
      <c r="A16" s="12"/>
      <c r="B16" s="12"/>
      <c r="C16" s="12"/>
      <c r="D16" s="186" t="s">
        <v>182</v>
      </c>
      <c r="E16" s="219" t="s">
        <v>178</v>
      </c>
      <c r="F16" s="219"/>
      <c r="G16" s="217"/>
      <c r="H16" s="218"/>
      <c r="I16" s="182"/>
    </row>
    <row r="17" spans="1:9" ht="30" customHeight="1">
      <c r="A17" s="12"/>
      <c r="B17" s="12"/>
      <c r="C17" s="12"/>
      <c r="D17" s="185" t="s">
        <v>182</v>
      </c>
      <c r="E17" s="219" t="s">
        <v>178</v>
      </c>
      <c r="F17" s="219"/>
      <c r="G17" s="217"/>
      <c r="H17" s="218"/>
      <c r="I17" s="182"/>
    </row>
    <row r="18" spans="1:9" ht="30" customHeight="1">
      <c r="A18" s="12"/>
      <c r="B18" s="12"/>
      <c r="C18" s="12"/>
      <c r="D18" s="185" t="s">
        <v>182</v>
      </c>
      <c r="E18" s="219" t="s">
        <v>178</v>
      </c>
      <c r="F18" s="219"/>
      <c r="G18" s="217"/>
      <c r="H18" s="218"/>
      <c r="I18" s="182"/>
    </row>
    <row r="19" spans="1:9" ht="30" customHeight="1">
      <c r="A19" s="12"/>
      <c r="B19" s="12"/>
      <c r="C19" s="12"/>
      <c r="D19" s="185" t="s">
        <v>182</v>
      </c>
      <c r="E19" s="219" t="s">
        <v>178</v>
      </c>
      <c r="F19" s="219"/>
      <c r="G19" s="217"/>
      <c r="H19" s="218"/>
      <c r="I19" s="182"/>
    </row>
    <row r="20" spans="1:9" ht="30" customHeight="1">
      <c r="A20" s="12"/>
      <c r="B20" s="12"/>
      <c r="C20" s="12"/>
      <c r="D20" s="185" t="s">
        <v>182</v>
      </c>
      <c r="E20" s="219" t="s">
        <v>178</v>
      </c>
      <c r="F20" s="219"/>
      <c r="G20" s="217"/>
      <c r="H20" s="218"/>
      <c r="I20" s="182"/>
    </row>
    <row r="21" spans="1:9" ht="13.5" customHeight="1">
      <c r="A21" s="18" t="s">
        <v>27</v>
      </c>
      <c r="B21" s="5"/>
      <c r="C21" s="5"/>
      <c r="D21" s="31"/>
      <c r="E21" s="183"/>
      <c r="F21" s="52"/>
      <c r="G21" s="52"/>
      <c r="H21" s="31"/>
      <c r="I21" s="52"/>
    </row>
    <row r="22" spans="1:9" ht="13.5" customHeight="1">
      <c r="A22" s="18" t="s">
        <v>28</v>
      </c>
      <c r="B22" s="18"/>
      <c r="C22" s="18"/>
    </row>
    <row r="24" spans="1:9" ht="15" customHeight="1"/>
  </sheetData>
  <sheetProtection selectLockedCells="1" selectUnlockedCells="1"/>
  <mergeCells count="33">
    <mergeCell ref="E5:F5"/>
    <mergeCell ref="E6:F6"/>
    <mergeCell ref="E7:F7"/>
    <mergeCell ref="E8:F8"/>
    <mergeCell ref="E9:F9"/>
    <mergeCell ref="G9:H9"/>
    <mergeCell ref="E11:F11"/>
    <mergeCell ref="E12:F12"/>
    <mergeCell ref="E13:F13"/>
    <mergeCell ref="E14:F14"/>
    <mergeCell ref="E10:F10"/>
    <mergeCell ref="G10:H10"/>
    <mergeCell ref="G11:H11"/>
    <mergeCell ref="G12:H12"/>
    <mergeCell ref="G13:H13"/>
    <mergeCell ref="G14:H14"/>
    <mergeCell ref="H3:I3"/>
    <mergeCell ref="G5:H5"/>
    <mergeCell ref="G6:H6"/>
    <mergeCell ref="G7:H7"/>
    <mergeCell ref="G8:H8"/>
    <mergeCell ref="G15:H15"/>
    <mergeCell ref="E17:F17"/>
    <mergeCell ref="E18:F18"/>
    <mergeCell ref="E19:F19"/>
    <mergeCell ref="E20:F20"/>
    <mergeCell ref="E15:F15"/>
    <mergeCell ref="E16:F16"/>
    <mergeCell ref="G16:H16"/>
    <mergeCell ref="G17:H17"/>
    <mergeCell ref="G18:H18"/>
    <mergeCell ref="G19:H19"/>
    <mergeCell ref="G20:H20"/>
  </mergeCells>
  <phoneticPr fontId="28"/>
  <pageMargins left="0.47244094488188981" right="0.47244094488188981" top="0.78740157480314965" bottom="0.31496062992125984" header="0.51181102362204722" footer="0.51181102362204722"/>
  <pageSetup paperSize="9" scale="95"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opLeftCell="A10" zoomScaleNormal="100" workbookViewId="0">
      <selection activeCell="A7" sqref="A7"/>
    </sheetView>
  </sheetViews>
  <sheetFormatPr defaultColWidth="8.5546875" defaultRowHeight="13.2"/>
  <cols>
    <col min="1" max="2" width="6.109375" customWidth="1"/>
    <col min="3" max="3" width="13.88671875" customWidth="1"/>
    <col min="4" max="4" width="21.88671875" customWidth="1"/>
    <col min="5" max="5" width="14.109375" customWidth="1"/>
    <col min="6" max="6" width="21.88671875" customWidth="1"/>
    <col min="7" max="7" width="14.109375" customWidth="1"/>
    <col min="8" max="8" width="21.88671875" customWidth="1"/>
    <col min="9" max="9" width="14.109375" customWidth="1"/>
    <col min="10" max="10" width="21.88671875" customWidth="1"/>
  </cols>
  <sheetData>
    <row r="1" spans="1:10" ht="13.8">
      <c r="J1" s="32" t="s">
        <v>29</v>
      </c>
    </row>
    <row r="2" spans="1:10" ht="18" customHeight="1">
      <c r="A2" s="225" t="s">
        <v>185</v>
      </c>
      <c r="B2" s="225"/>
      <c r="C2" s="225"/>
      <c r="D2" s="225"/>
      <c r="E2" s="225"/>
      <c r="F2" s="225"/>
      <c r="H2" s="4" t="s">
        <v>30</v>
      </c>
      <c r="I2" s="4"/>
      <c r="J2" s="4"/>
    </row>
    <row r="4" spans="1:10" s="37" customFormat="1" ht="20.25" customHeight="1">
      <c r="A4" s="34"/>
      <c r="B4" s="226" t="s">
        <v>31</v>
      </c>
      <c r="C4" s="226"/>
      <c r="D4" s="227" t="s">
        <v>186</v>
      </c>
      <c r="E4" s="35"/>
      <c r="F4" s="36" t="s">
        <v>32</v>
      </c>
      <c r="G4" s="35"/>
      <c r="H4" s="36" t="s">
        <v>32</v>
      </c>
      <c r="I4" s="35"/>
      <c r="J4" s="36" t="s">
        <v>32</v>
      </c>
    </row>
    <row r="5" spans="1:10" ht="20.25" customHeight="1" thickBot="1">
      <c r="A5" s="38" t="s">
        <v>33</v>
      </c>
      <c r="B5" s="229" t="s">
        <v>177</v>
      </c>
      <c r="C5" s="230"/>
      <c r="D5" s="228"/>
      <c r="E5" s="39" t="s">
        <v>34</v>
      </c>
      <c r="F5" s="39" t="s">
        <v>35</v>
      </c>
      <c r="G5" s="39" t="s">
        <v>34</v>
      </c>
      <c r="H5" s="39" t="s">
        <v>35</v>
      </c>
      <c r="I5" s="39" t="s">
        <v>34</v>
      </c>
      <c r="J5" s="39" t="s">
        <v>35</v>
      </c>
    </row>
    <row r="6" spans="1:10" ht="24" customHeight="1" thickTop="1">
      <c r="A6" s="40"/>
      <c r="B6" s="41"/>
      <c r="C6" s="42"/>
      <c r="D6" s="40"/>
      <c r="E6" s="40"/>
      <c r="F6" s="233" t="s">
        <v>36</v>
      </c>
      <c r="G6" s="40"/>
      <c r="H6" s="233" t="s">
        <v>36</v>
      </c>
      <c r="I6" s="40"/>
      <c r="J6" s="233" t="s">
        <v>36</v>
      </c>
    </row>
    <row r="7" spans="1:10" ht="24" customHeight="1">
      <c r="A7" s="301"/>
      <c r="B7" s="41"/>
      <c r="C7" s="43"/>
      <c r="D7" s="40"/>
      <c r="E7" s="40"/>
      <c r="F7" s="234"/>
      <c r="G7" s="40"/>
      <c r="H7" s="234"/>
      <c r="I7" s="40"/>
      <c r="J7" s="234"/>
    </row>
    <row r="8" spans="1:10" ht="24" customHeight="1">
      <c r="A8" s="44"/>
      <c r="B8" s="231" t="s">
        <v>187</v>
      </c>
      <c r="C8" s="232"/>
      <c r="D8" s="44"/>
      <c r="E8" s="45" t="s">
        <v>37</v>
      </c>
      <c r="F8" s="235"/>
      <c r="G8" s="45" t="s">
        <v>37</v>
      </c>
      <c r="H8" s="235"/>
      <c r="I8" s="45" t="s">
        <v>37</v>
      </c>
      <c r="J8" s="235"/>
    </row>
    <row r="9" spans="1:10" ht="24" customHeight="1">
      <c r="A9" s="46"/>
      <c r="B9" s="47"/>
      <c r="C9" s="48"/>
      <c r="D9" s="46"/>
      <c r="E9" s="46"/>
      <c r="F9" s="236" t="s">
        <v>36</v>
      </c>
      <c r="G9" s="46"/>
      <c r="H9" s="236" t="s">
        <v>36</v>
      </c>
      <c r="I9" s="46"/>
      <c r="J9" s="236" t="s">
        <v>36</v>
      </c>
    </row>
    <row r="10" spans="1:10" ht="24" customHeight="1">
      <c r="A10" s="40"/>
      <c r="B10" s="41"/>
      <c r="C10" s="43"/>
      <c r="D10" s="40"/>
      <c r="E10" s="40"/>
      <c r="F10" s="234"/>
      <c r="G10" s="40"/>
      <c r="H10" s="234"/>
      <c r="I10" s="40"/>
      <c r="J10" s="234"/>
    </row>
    <row r="11" spans="1:10" ht="24" customHeight="1">
      <c r="A11" s="44"/>
      <c r="B11" s="231" t="s">
        <v>187</v>
      </c>
      <c r="C11" s="232"/>
      <c r="D11" s="44"/>
      <c r="E11" s="45" t="s">
        <v>37</v>
      </c>
      <c r="F11" s="235"/>
      <c r="G11" s="45" t="s">
        <v>37</v>
      </c>
      <c r="H11" s="235"/>
      <c r="I11" s="45" t="s">
        <v>37</v>
      </c>
      <c r="J11" s="235"/>
    </row>
    <row r="12" spans="1:10" ht="24" customHeight="1">
      <c r="A12" s="46"/>
      <c r="B12" s="47"/>
      <c r="C12" s="48"/>
      <c r="D12" s="46"/>
      <c r="E12" s="46"/>
      <c r="F12" s="236" t="s">
        <v>36</v>
      </c>
      <c r="G12" s="46"/>
      <c r="H12" s="236" t="s">
        <v>36</v>
      </c>
      <c r="I12" s="46"/>
      <c r="J12" s="236" t="s">
        <v>36</v>
      </c>
    </row>
    <row r="13" spans="1:10" ht="24" customHeight="1">
      <c r="A13" s="40"/>
      <c r="B13" s="41"/>
      <c r="C13" s="43"/>
      <c r="D13" s="40"/>
      <c r="E13" s="40"/>
      <c r="F13" s="234"/>
      <c r="G13" s="40"/>
      <c r="H13" s="234"/>
      <c r="I13" s="40"/>
      <c r="J13" s="234"/>
    </row>
    <row r="14" spans="1:10" ht="24" customHeight="1">
      <c r="A14" s="44"/>
      <c r="B14" s="231" t="s">
        <v>187</v>
      </c>
      <c r="C14" s="232"/>
      <c r="D14" s="44"/>
      <c r="E14" s="45" t="s">
        <v>37</v>
      </c>
      <c r="F14" s="235"/>
      <c r="G14" s="45" t="s">
        <v>37</v>
      </c>
      <c r="H14" s="235"/>
      <c r="I14" s="45" t="s">
        <v>37</v>
      </c>
      <c r="J14" s="235"/>
    </row>
    <row r="15" spans="1:10" ht="24" customHeight="1">
      <c r="A15" s="46"/>
      <c r="B15" s="47"/>
      <c r="C15" s="48"/>
      <c r="D15" s="46"/>
      <c r="E15" s="46"/>
      <c r="F15" s="236" t="s">
        <v>36</v>
      </c>
      <c r="G15" s="46"/>
      <c r="H15" s="236" t="s">
        <v>36</v>
      </c>
      <c r="I15" s="46"/>
      <c r="J15" s="236" t="s">
        <v>36</v>
      </c>
    </row>
    <row r="16" spans="1:10" ht="24" customHeight="1">
      <c r="A16" s="40"/>
      <c r="B16" s="41"/>
      <c r="C16" s="43"/>
      <c r="D16" s="40"/>
      <c r="E16" s="40"/>
      <c r="F16" s="234"/>
      <c r="G16" s="40"/>
      <c r="H16" s="234"/>
      <c r="I16" s="40"/>
      <c r="J16" s="234"/>
    </row>
    <row r="17" spans="1:10" ht="24" customHeight="1">
      <c r="A17" s="44"/>
      <c r="B17" s="231" t="s">
        <v>187</v>
      </c>
      <c r="C17" s="232"/>
      <c r="D17" s="44"/>
      <c r="E17" s="45" t="s">
        <v>37</v>
      </c>
      <c r="F17" s="235"/>
      <c r="G17" s="45" t="s">
        <v>37</v>
      </c>
      <c r="H17" s="235"/>
      <c r="I17" s="45" t="s">
        <v>37</v>
      </c>
      <c r="J17" s="235"/>
    </row>
    <row r="18" spans="1:10" ht="24" customHeight="1">
      <c r="A18" s="46"/>
      <c r="B18" s="47"/>
      <c r="C18" s="48"/>
      <c r="D18" s="46"/>
      <c r="E18" s="46"/>
      <c r="F18" s="236" t="s">
        <v>36</v>
      </c>
      <c r="G18" s="46"/>
      <c r="H18" s="236" t="s">
        <v>36</v>
      </c>
      <c r="I18" s="46"/>
      <c r="J18" s="236" t="s">
        <v>36</v>
      </c>
    </row>
    <row r="19" spans="1:10" ht="24" customHeight="1">
      <c r="A19" s="40"/>
      <c r="B19" s="41"/>
      <c r="C19" s="43"/>
      <c r="D19" s="40"/>
      <c r="E19" s="40"/>
      <c r="F19" s="234"/>
      <c r="G19" s="40"/>
      <c r="H19" s="234"/>
      <c r="I19" s="40"/>
      <c r="J19" s="234"/>
    </row>
    <row r="20" spans="1:10" ht="24" customHeight="1">
      <c r="A20" s="44"/>
      <c r="B20" s="231" t="s">
        <v>187</v>
      </c>
      <c r="C20" s="232"/>
      <c r="D20" s="44"/>
      <c r="E20" s="45" t="s">
        <v>37</v>
      </c>
      <c r="F20" s="235"/>
      <c r="G20" s="45" t="s">
        <v>37</v>
      </c>
      <c r="H20" s="235"/>
      <c r="I20" s="45" t="s">
        <v>37</v>
      </c>
      <c r="J20" s="235"/>
    </row>
    <row r="21" spans="1:10" ht="24" customHeight="1">
      <c r="A21" s="46"/>
      <c r="B21" s="47"/>
      <c r="C21" s="48"/>
      <c r="D21" s="46"/>
      <c r="E21" s="46"/>
      <c r="F21" s="234" t="s">
        <v>36</v>
      </c>
      <c r="G21" s="46"/>
      <c r="H21" s="234" t="s">
        <v>36</v>
      </c>
      <c r="I21" s="46"/>
      <c r="J21" s="234" t="s">
        <v>36</v>
      </c>
    </row>
    <row r="22" spans="1:10" ht="24" customHeight="1">
      <c r="A22" s="40"/>
      <c r="B22" s="41"/>
      <c r="C22" s="43"/>
      <c r="D22" s="40"/>
      <c r="E22" s="40"/>
      <c r="F22" s="234"/>
      <c r="G22" s="40"/>
      <c r="H22" s="234"/>
      <c r="I22" s="40"/>
      <c r="J22" s="234"/>
    </row>
    <row r="23" spans="1:10" ht="24" customHeight="1">
      <c r="A23" s="44"/>
      <c r="B23" s="231" t="s">
        <v>187</v>
      </c>
      <c r="C23" s="232"/>
      <c r="D23" s="44"/>
      <c r="E23" s="45" t="s">
        <v>37</v>
      </c>
      <c r="F23" s="237"/>
      <c r="G23" s="45" t="s">
        <v>37</v>
      </c>
      <c r="H23" s="237"/>
      <c r="I23" s="45" t="s">
        <v>37</v>
      </c>
      <c r="J23" s="237"/>
    </row>
    <row r="24" spans="1:10" ht="13.5" customHeight="1">
      <c r="A24" s="49" t="s">
        <v>38</v>
      </c>
      <c r="B24" s="50" t="s">
        <v>39</v>
      </c>
      <c r="C24" s="51"/>
      <c r="D24" s="52"/>
      <c r="E24" s="52"/>
      <c r="F24" s="33"/>
      <c r="G24" s="52"/>
      <c r="H24" s="33"/>
      <c r="I24" s="52"/>
      <c r="J24" s="33"/>
    </row>
    <row r="25" spans="1:10" ht="13.8">
      <c r="A25" s="18" t="s">
        <v>40</v>
      </c>
      <c r="B25" s="18" t="s">
        <v>41</v>
      </c>
    </row>
    <row r="26" spans="1:10" ht="13.8">
      <c r="A26" s="18" t="s">
        <v>42</v>
      </c>
      <c r="B26" s="188" t="s">
        <v>188</v>
      </c>
    </row>
    <row r="27" spans="1:10" ht="13.8">
      <c r="A27" s="18" t="s">
        <v>43</v>
      </c>
      <c r="B27" s="188" t="s">
        <v>190</v>
      </c>
    </row>
    <row r="28" spans="1:10" ht="13.8">
      <c r="A28" s="18" t="s">
        <v>44</v>
      </c>
      <c r="B28" s="188" t="s">
        <v>189</v>
      </c>
    </row>
    <row r="29" spans="1:10" ht="13.8">
      <c r="A29" s="18"/>
      <c r="B29" s="18" t="s">
        <v>45</v>
      </c>
    </row>
    <row r="30" spans="1:10" ht="13.8">
      <c r="A30" s="32" t="s">
        <v>46</v>
      </c>
    </row>
  </sheetData>
  <sheetProtection selectLockedCells="1" selectUnlockedCells="1"/>
  <mergeCells count="28">
    <mergeCell ref="J15:J17"/>
    <mergeCell ref="F18:F20"/>
    <mergeCell ref="H18:H20"/>
    <mergeCell ref="J18:J20"/>
    <mergeCell ref="F21:F23"/>
    <mergeCell ref="H21:H23"/>
    <mergeCell ref="J21:J23"/>
    <mergeCell ref="H15:H17"/>
    <mergeCell ref="J6:J8"/>
    <mergeCell ref="F9:F11"/>
    <mergeCell ref="H9:H11"/>
    <mergeCell ref="J9:J11"/>
    <mergeCell ref="F12:F14"/>
    <mergeCell ref="H12:H14"/>
    <mergeCell ref="J12:J14"/>
    <mergeCell ref="H6:H8"/>
    <mergeCell ref="B14:C14"/>
    <mergeCell ref="B17:C17"/>
    <mergeCell ref="B20:C20"/>
    <mergeCell ref="B23:C23"/>
    <mergeCell ref="F6:F8"/>
    <mergeCell ref="F15:F17"/>
    <mergeCell ref="B11:C11"/>
    <mergeCell ref="A2:F2"/>
    <mergeCell ref="B4:C4"/>
    <mergeCell ref="D4:D5"/>
    <mergeCell ref="B5:C5"/>
    <mergeCell ref="B8:C8"/>
  </mergeCells>
  <phoneticPr fontId="28"/>
  <pageMargins left="0.4201388888888889" right="0.4597222222222222" top="0.62986111111111109" bottom="0.52986111111111112" header="0.51180555555555551" footer="0.51180555555555551"/>
  <pageSetup paperSize="9" scale="90"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zoomScaleNormal="100" workbookViewId="0">
      <selection activeCell="A7" sqref="A7"/>
    </sheetView>
  </sheetViews>
  <sheetFormatPr defaultColWidth="9" defaultRowHeight="13.2"/>
  <cols>
    <col min="1" max="1" width="18.77734375" style="1" customWidth="1"/>
    <col min="2" max="2" width="19.44140625" style="1" customWidth="1"/>
    <col min="3" max="3" width="15.88671875" style="1" customWidth="1"/>
    <col min="4" max="4" width="3.6640625" style="1" customWidth="1"/>
    <col min="5" max="5" width="13.33203125" style="1" customWidth="1"/>
    <col min="6" max="6" width="18.44140625" style="1" customWidth="1"/>
    <col min="7" max="7" width="15.5546875" style="1" customWidth="1"/>
    <col min="8" max="8" width="27.6640625" style="1" customWidth="1"/>
    <col min="9" max="9" width="19.44140625" style="1" customWidth="1"/>
    <col min="10" max="16384" width="9" style="1"/>
  </cols>
  <sheetData>
    <row r="1" spans="1:9" ht="20.25" customHeight="1">
      <c r="A1" s="189" t="s">
        <v>191</v>
      </c>
      <c r="B1" s="189"/>
      <c r="C1" s="189"/>
      <c r="D1" s="189"/>
      <c r="E1" s="189"/>
      <c r="F1"/>
      <c r="G1"/>
      <c r="H1"/>
      <c r="I1" s="3" t="s">
        <v>47</v>
      </c>
    </row>
    <row r="2" spans="1:9">
      <c r="A2"/>
      <c r="B2"/>
      <c r="C2"/>
      <c r="D2"/>
      <c r="E2"/>
      <c r="F2"/>
      <c r="G2"/>
      <c r="H2"/>
      <c r="I2"/>
    </row>
    <row r="3" spans="1:9" ht="13.8">
      <c r="A3" s="4" t="s">
        <v>1</v>
      </c>
      <c r="B3" s="4"/>
      <c r="C3" s="4"/>
      <c r="D3" s="5"/>
      <c r="E3" s="5"/>
      <c r="F3" s="5"/>
      <c r="G3"/>
      <c r="H3"/>
      <c r="I3"/>
    </row>
    <row r="4" spans="1:9" ht="6.75" customHeight="1">
      <c r="A4"/>
      <c r="B4"/>
      <c r="C4"/>
      <c r="D4"/>
      <c r="E4"/>
      <c r="F4"/>
      <c r="G4"/>
      <c r="H4"/>
      <c r="I4"/>
    </row>
    <row r="5" spans="1:9" ht="28.5" customHeight="1">
      <c r="A5" s="6" t="s">
        <v>48</v>
      </c>
      <c r="B5" s="6" t="s">
        <v>49</v>
      </c>
      <c r="C5" s="53" t="s">
        <v>50</v>
      </c>
      <c r="D5" s="7"/>
      <c r="E5" s="8" t="s">
        <v>51</v>
      </c>
      <c r="F5" s="224" t="s">
        <v>52</v>
      </c>
      <c r="G5" s="224"/>
      <c r="H5" s="6" t="s">
        <v>53</v>
      </c>
      <c r="I5" s="6" t="s">
        <v>54</v>
      </c>
    </row>
    <row r="6" spans="1:9" ht="104.1" customHeight="1">
      <c r="A6" s="190" t="s">
        <v>192</v>
      </c>
      <c r="B6" s="12"/>
      <c r="C6" s="13"/>
      <c r="D6" s="54"/>
      <c r="E6" s="11"/>
      <c r="F6" s="10"/>
      <c r="G6" s="30"/>
      <c r="H6" s="12"/>
      <c r="I6" s="190" t="s">
        <v>192</v>
      </c>
    </row>
    <row r="7" spans="1:9" ht="104.1" customHeight="1">
      <c r="A7" s="300" t="s">
        <v>192</v>
      </c>
      <c r="B7" s="12"/>
      <c r="C7" s="13"/>
      <c r="D7" s="54"/>
      <c r="E7" s="11"/>
      <c r="F7" s="10"/>
      <c r="G7" s="30"/>
      <c r="H7" s="12"/>
      <c r="I7" s="190" t="s">
        <v>192</v>
      </c>
    </row>
    <row r="8" spans="1:9" ht="104.1" customHeight="1">
      <c r="A8" s="190" t="s">
        <v>192</v>
      </c>
      <c r="B8" s="12"/>
      <c r="C8" s="13"/>
      <c r="D8" s="54"/>
      <c r="E8" s="11"/>
      <c r="F8" s="10"/>
      <c r="G8" s="30"/>
      <c r="H8" s="12"/>
      <c r="I8" s="190" t="s">
        <v>192</v>
      </c>
    </row>
    <row r="9" spans="1:9" ht="104.1" customHeight="1">
      <c r="A9" s="190" t="s">
        <v>192</v>
      </c>
      <c r="B9" s="12"/>
      <c r="C9" s="13"/>
      <c r="D9" s="54"/>
      <c r="E9" s="11"/>
      <c r="F9" s="10"/>
      <c r="G9" s="30"/>
      <c r="H9" s="12"/>
      <c r="I9" s="190" t="s">
        <v>192</v>
      </c>
    </row>
    <row r="10" spans="1:9" ht="14.4" customHeight="1">
      <c r="A10" s="238" t="s">
        <v>55</v>
      </c>
      <c r="B10" s="238"/>
      <c r="C10" s="238"/>
      <c r="D10" s="238"/>
      <c r="E10" s="238"/>
      <c r="F10" s="238"/>
      <c r="G10" s="238"/>
      <c r="H10" s="5"/>
    </row>
    <row r="11" spans="1:9" ht="14.4" customHeight="1">
      <c r="A11" s="239" t="s">
        <v>56</v>
      </c>
      <c r="B11" s="239"/>
      <c r="C11" s="239"/>
      <c r="D11" s="239"/>
      <c r="E11" s="239"/>
      <c r="F11" s="239"/>
      <c r="G11" s="239"/>
    </row>
    <row r="12" spans="1:9" ht="13.5" customHeight="1"/>
    <row r="14" spans="1:9" ht="15" customHeight="1"/>
  </sheetData>
  <sheetProtection selectLockedCells="1" selectUnlockedCells="1"/>
  <mergeCells count="3">
    <mergeCell ref="F5:G5"/>
    <mergeCell ref="A10:G10"/>
    <mergeCell ref="A11:G11"/>
  </mergeCells>
  <phoneticPr fontId="28"/>
  <pageMargins left="0.86614173228346458" right="0.55118110236220474" top="0.78740157480314965" bottom="0.51181102362204722" header="0.51181102362204722" footer="0.51181102362204722"/>
  <pageSetup paperSize="9" scale="88"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0"/>
  <sheetViews>
    <sheetView zoomScaleNormal="100" workbookViewId="0">
      <selection activeCell="A7" sqref="A7"/>
    </sheetView>
  </sheetViews>
  <sheetFormatPr defaultColWidth="9" defaultRowHeight="16.2"/>
  <cols>
    <col min="1" max="1" width="2.77734375" style="2" customWidth="1"/>
    <col min="2" max="2" width="14.77734375" style="2" customWidth="1"/>
    <col min="3" max="3" width="5.77734375" style="2" customWidth="1"/>
    <col min="4" max="4" width="16.6640625" style="2" customWidth="1"/>
    <col min="5" max="32" width="4.33203125" style="2" customWidth="1"/>
    <col min="33" max="33" width="7.6640625" style="2" customWidth="1"/>
    <col min="34" max="35" width="8.44140625" style="2" customWidth="1"/>
    <col min="36" max="16384" width="9" style="2"/>
  </cols>
  <sheetData>
    <row r="1" spans="1:256" ht="7.2"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8.8" customHeight="1">
      <c r="A2"/>
      <c r="B2" s="136" t="s">
        <v>241</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8.8" customHeight="1">
      <c r="A3"/>
      <c r="B3" s="84" t="s">
        <v>115</v>
      </c>
      <c r="C3" s="84"/>
      <c r="D3" s="84"/>
      <c r="E3" s="84"/>
      <c r="F3" s="84"/>
      <c r="G3" s="84"/>
      <c r="H3" s="84"/>
      <c r="I3"/>
      <c r="J3"/>
      <c r="K3" s="2" t="s">
        <v>194</v>
      </c>
      <c r="L3"/>
      <c r="M3"/>
      <c r="N3"/>
      <c r="O3"/>
      <c r="P3"/>
      <c r="Q3"/>
      <c r="R3" s="84"/>
      <c r="S3"/>
      <c r="T3"/>
      <c r="U3" s="192" t="s">
        <v>195</v>
      </c>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8.8" customHeight="1">
      <c r="A4"/>
      <c r="B4"/>
      <c r="C4"/>
      <c r="D4"/>
      <c r="E4"/>
      <c r="F4"/>
      <c r="G4"/>
      <c r="H4"/>
      <c r="I4"/>
      <c r="J4"/>
      <c r="K4"/>
      <c r="L4"/>
      <c r="M4"/>
      <c r="N4"/>
      <c r="O4"/>
      <c r="P4"/>
      <c r="Q4"/>
      <c r="R4" s="84"/>
      <c r="S4"/>
      <c r="T4"/>
      <c r="U4" s="84" t="s">
        <v>196</v>
      </c>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8.8" customHeight="1">
      <c r="A5"/>
      <c r="B5" s="85"/>
      <c r="C5" s="193" t="s">
        <v>197</v>
      </c>
      <c r="D5" s="86"/>
      <c r="E5" s="240" t="s">
        <v>217</v>
      </c>
      <c r="F5" s="241"/>
      <c r="G5" s="241"/>
      <c r="H5" s="241"/>
      <c r="I5" s="241"/>
      <c r="J5" s="241"/>
      <c r="K5" s="241"/>
      <c r="L5" s="240" t="s">
        <v>218</v>
      </c>
      <c r="M5" s="241"/>
      <c r="N5" s="241"/>
      <c r="O5" s="241"/>
      <c r="P5" s="241"/>
      <c r="Q5" s="241"/>
      <c r="R5" s="241"/>
      <c r="S5" s="240" t="s">
        <v>219</v>
      </c>
      <c r="T5" s="241"/>
      <c r="U5" s="241"/>
      <c r="V5" s="241"/>
      <c r="W5" s="241"/>
      <c r="X5" s="241"/>
      <c r="Y5" s="241"/>
      <c r="Z5" s="242" t="s">
        <v>220</v>
      </c>
      <c r="AA5" s="243"/>
      <c r="AB5" s="243"/>
      <c r="AC5" s="243"/>
      <c r="AD5" s="243"/>
      <c r="AE5" s="243"/>
      <c r="AF5" s="243"/>
      <c r="AG5" s="87"/>
      <c r="AH5" s="195" t="s">
        <v>199</v>
      </c>
      <c r="AI5" s="86" t="s">
        <v>200</v>
      </c>
      <c r="AJ5" s="88"/>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8.8" customHeight="1">
      <c r="A6"/>
      <c r="B6" s="89" t="s">
        <v>119</v>
      </c>
      <c r="C6" s="194" t="s">
        <v>198</v>
      </c>
      <c r="D6" s="91" t="s">
        <v>121</v>
      </c>
      <c r="E6" s="205">
        <v>1</v>
      </c>
      <c r="F6" s="206">
        <v>2</v>
      </c>
      <c r="G6" s="206">
        <v>3</v>
      </c>
      <c r="H6" s="206">
        <v>4</v>
      </c>
      <c r="I6" s="206">
        <v>5</v>
      </c>
      <c r="J6" s="206">
        <v>6</v>
      </c>
      <c r="K6" s="207">
        <v>7</v>
      </c>
      <c r="L6" s="205">
        <v>8</v>
      </c>
      <c r="M6" s="206">
        <v>9</v>
      </c>
      <c r="N6" s="206">
        <v>10</v>
      </c>
      <c r="O6" s="206">
        <v>11</v>
      </c>
      <c r="P6" s="206">
        <v>12</v>
      </c>
      <c r="Q6" s="206">
        <v>13</v>
      </c>
      <c r="R6" s="207">
        <v>14</v>
      </c>
      <c r="S6" s="205">
        <v>15</v>
      </c>
      <c r="T6" s="206">
        <v>16</v>
      </c>
      <c r="U6" s="206">
        <v>17</v>
      </c>
      <c r="V6" s="206">
        <v>18</v>
      </c>
      <c r="W6" s="206">
        <v>19</v>
      </c>
      <c r="X6" s="206">
        <v>20</v>
      </c>
      <c r="Y6" s="207">
        <v>21</v>
      </c>
      <c r="Z6" s="205">
        <v>22</v>
      </c>
      <c r="AA6" s="206">
        <v>23</v>
      </c>
      <c r="AB6" s="206">
        <v>24</v>
      </c>
      <c r="AC6" s="206">
        <v>25</v>
      </c>
      <c r="AD6" s="206">
        <v>26</v>
      </c>
      <c r="AE6" s="206">
        <v>27</v>
      </c>
      <c r="AF6" s="208">
        <v>28</v>
      </c>
      <c r="AG6" s="196" t="s">
        <v>201</v>
      </c>
      <c r="AH6" s="197" t="s">
        <v>202</v>
      </c>
      <c r="AI6" s="198" t="s">
        <v>203</v>
      </c>
      <c r="AJ6" s="97" t="s">
        <v>122</v>
      </c>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8.8" customHeight="1">
      <c r="A7" s="299"/>
      <c r="B7" s="98"/>
      <c r="C7" s="99"/>
      <c r="D7" s="100" t="s">
        <v>123</v>
      </c>
      <c r="E7" s="101"/>
      <c r="F7" s="102"/>
      <c r="G7" s="102"/>
      <c r="H7" s="102"/>
      <c r="I7" s="102"/>
      <c r="J7" s="102"/>
      <c r="K7" s="103"/>
      <c r="L7" s="104"/>
      <c r="M7" s="102"/>
      <c r="N7" s="102"/>
      <c r="O7" s="102"/>
      <c r="P7" s="102"/>
      <c r="Q7" s="102"/>
      <c r="R7" s="103"/>
      <c r="S7" s="104"/>
      <c r="T7" s="102"/>
      <c r="U7" s="102"/>
      <c r="V7" s="102"/>
      <c r="W7" s="102"/>
      <c r="X7" s="102"/>
      <c r="Y7" s="103"/>
      <c r="Z7" s="104"/>
      <c r="AA7" s="102"/>
      <c r="AB7" s="102"/>
      <c r="AC7" s="102"/>
      <c r="AD7" s="102"/>
      <c r="AE7" s="102"/>
      <c r="AF7" s="105"/>
      <c r="AG7" s="199" t="s">
        <v>204</v>
      </c>
      <c r="AH7" s="200" t="s">
        <v>205</v>
      </c>
      <c r="AI7" s="201" t="s">
        <v>206</v>
      </c>
      <c r="AJ7" s="106"/>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8.8" customHeight="1">
      <c r="A8"/>
      <c r="B8" s="107"/>
      <c r="C8" s="108"/>
      <c r="D8" s="108"/>
      <c r="E8" s="108"/>
      <c r="F8" s="108"/>
      <c r="G8" s="108"/>
      <c r="H8" s="108"/>
      <c r="I8" s="108"/>
      <c r="J8" s="108"/>
      <c r="K8" s="109"/>
      <c r="L8" s="110"/>
      <c r="M8" s="108"/>
      <c r="N8" s="108"/>
      <c r="O8" s="108"/>
      <c r="P8" s="108"/>
      <c r="Q8" s="108"/>
      <c r="R8" s="109"/>
      <c r="S8" s="110"/>
      <c r="T8" s="108"/>
      <c r="U8" s="108"/>
      <c r="V8" s="108"/>
      <c r="W8" s="108"/>
      <c r="X8" s="108"/>
      <c r="Y8" s="109"/>
      <c r="Z8" s="110"/>
      <c r="AA8" s="108"/>
      <c r="AB8" s="108"/>
      <c r="AC8" s="108"/>
      <c r="AD8" s="108"/>
      <c r="AE8" s="108"/>
      <c r="AF8" s="109"/>
      <c r="AG8" s="111"/>
      <c r="AH8" s="112"/>
      <c r="AI8" s="88"/>
      <c r="AJ8" s="96"/>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8.8" customHeight="1">
      <c r="A9"/>
      <c r="B9" s="113"/>
      <c r="C9" s="114"/>
      <c r="D9" s="114"/>
      <c r="E9" s="114"/>
      <c r="F9" s="114"/>
      <c r="G9" s="114"/>
      <c r="H9" s="114"/>
      <c r="I9" s="114"/>
      <c r="J9" s="114"/>
      <c r="K9" s="115"/>
      <c r="L9" s="116"/>
      <c r="M9" s="114"/>
      <c r="N9" s="114"/>
      <c r="O9" s="114"/>
      <c r="P9" s="114"/>
      <c r="Q9" s="114"/>
      <c r="R9" s="115"/>
      <c r="S9" s="116"/>
      <c r="T9" s="114"/>
      <c r="U9" s="114"/>
      <c r="V9" s="114"/>
      <c r="W9" s="114"/>
      <c r="X9" s="114"/>
      <c r="Y9" s="115"/>
      <c r="Z9" s="116"/>
      <c r="AA9" s="114"/>
      <c r="AB9" s="114"/>
      <c r="AC9" s="114"/>
      <c r="AD9" s="114"/>
      <c r="AE9" s="114"/>
      <c r="AF9" s="115"/>
      <c r="AG9" s="117"/>
      <c r="AH9" s="118"/>
      <c r="AI9" s="96"/>
      <c r="AJ9" s="96"/>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8.8" customHeight="1">
      <c r="A10"/>
      <c r="B10" s="113"/>
      <c r="C10" s="114"/>
      <c r="D10" s="114"/>
      <c r="E10" s="114"/>
      <c r="F10" s="114"/>
      <c r="G10" s="114"/>
      <c r="H10" s="114"/>
      <c r="I10" s="114"/>
      <c r="J10" s="114"/>
      <c r="K10" s="115"/>
      <c r="L10" s="116"/>
      <c r="M10" s="114"/>
      <c r="N10" s="114"/>
      <c r="O10" s="114"/>
      <c r="P10" s="114"/>
      <c r="Q10" s="114"/>
      <c r="R10" s="115"/>
      <c r="S10" s="116"/>
      <c r="T10" s="114"/>
      <c r="U10" s="114"/>
      <c r="V10" s="114"/>
      <c r="W10" s="114"/>
      <c r="X10" s="114"/>
      <c r="Y10" s="115"/>
      <c r="Z10" s="116"/>
      <c r="AA10" s="114"/>
      <c r="AB10" s="114"/>
      <c r="AC10" s="114"/>
      <c r="AD10" s="114"/>
      <c r="AE10" s="114"/>
      <c r="AF10" s="115"/>
      <c r="AG10" s="117"/>
      <c r="AH10" s="118"/>
      <c r="AI10" s="96"/>
      <c r="AJ10" s="96"/>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8.8" customHeight="1">
      <c r="A11"/>
      <c r="B11" s="113"/>
      <c r="C11" s="114"/>
      <c r="D11" s="114"/>
      <c r="E11" s="114"/>
      <c r="F11" s="114"/>
      <c r="G11" s="114"/>
      <c r="H11" s="114"/>
      <c r="I11" s="114"/>
      <c r="J11" s="114"/>
      <c r="K11" s="115"/>
      <c r="L11" s="116"/>
      <c r="M11" s="114"/>
      <c r="N11" s="114"/>
      <c r="O11" s="114"/>
      <c r="P11" s="114"/>
      <c r="Q11" s="114"/>
      <c r="R11" s="115"/>
      <c r="S11" s="116"/>
      <c r="T11" s="114"/>
      <c r="U11" s="114"/>
      <c r="V11" s="114"/>
      <c r="W11" s="114"/>
      <c r="X11" s="114"/>
      <c r="Y11" s="115"/>
      <c r="Z11" s="116"/>
      <c r="AA11" s="114"/>
      <c r="AB11" s="114"/>
      <c r="AC11" s="114"/>
      <c r="AD11" s="114"/>
      <c r="AE11" s="114"/>
      <c r="AF11" s="115"/>
      <c r="AG11" s="117"/>
      <c r="AH11" s="118"/>
      <c r="AI11" s="96"/>
      <c r="AJ11" s="96"/>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8.8" customHeight="1">
      <c r="A12"/>
      <c r="B12" s="113"/>
      <c r="C12" s="114"/>
      <c r="D12" s="114"/>
      <c r="E12" s="114"/>
      <c r="F12" s="114"/>
      <c r="G12" s="114"/>
      <c r="H12" s="114"/>
      <c r="I12" s="114"/>
      <c r="J12" s="114"/>
      <c r="K12" s="115"/>
      <c r="L12" s="116"/>
      <c r="M12" s="114"/>
      <c r="N12" s="114"/>
      <c r="O12" s="114"/>
      <c r="P12" s="114"/>
      <c r="Q12" s="114"/>
      <c r="R12" s="115"/>
      <c r="S12" s="116"/>
      <c r="T12" s="114"/>
      <c r="U12" s="114"/>
      <c r="V12" s="114"/>
      <c r="W12" s="114"/>
      <c r="X12" s="114"/>
      <c r="Y12" s="115"/>
      <c r="Z12" s="116"/>
      <c r="AA12" s="114"/>
      <c r="AB12" s="114"/>
      <c r="AC12" s="114"/>
      <c r="AD12" s="114"/>
      <c r="AE12" s="114"/>
      <c r="AF12" s="115"/>
      <c r="AG12" s="117"/>
      <c r="AH12" s="118"/>
      <c r="AI12" s="96"/>
      <c r="AJ12" s="96"/>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8.8" customHeight="1">
      <c r="A13"/>
      <c r="B13" s="113"/>
      <c r="C13" s="114"/>
      <c r="D13" s="114"/>
      <c r="E13" s="114"/>
      <c r="F13" s="114"/>
      <c r="G13" s="114"/>
      <c r="H13" s="114"/>
      <c r="I13" s="114"/>
      <c r="J13" s="114"/>
      <c r="K13" s="115"/>
      <c r="L13" s="116"/>
      <c r="M13" s="114"/>
      <c r="N13" s="114"/>
      <c r="O13" s="114"/>
      <c r="P13" s="114"/>
      <c r="Q13" s="114"/>
      <c r="R13" s="115"/>
      <c r="S13" s="116"/>
      <c r="T13" s="114"/>
      <c r="U13" s="114"/>
      <c r="V13" s="114"/>
      <c r="W13" s="114"/>
      <c r="X13" s="114"/>
      <c r="Y13" s="115"/>
      <c r="Z13" s="116"/>
      <c r="AA13" s="114"/>
      <c r="AB13" s="114"/>
      <c r="AC13" s="114"/>
      <c r="AD13" s="114"/>
      <c r="AE13" s="114"/>
      <c r="AF13" s="115"/>
      <c r="AG13" s="117"/>
      <c r="AH13" s="118"/>
      <c r="AI13" s="96"/>
      <c r="AJ13" s="96"/>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8.8" customHeight="1">
      <c r="A14"/>
      <c r="B14" s="113"/>
      <c r="C14" s="114"/>
      <c r="D14" s="114"/>
      <c r="E14" s="114"/>
      <c r="F14" s="114"/>
      <c r="G14" s="114"/>
      <c r="H14" s="114"/>
      <c r="I14" s="114"/>
      <c r="J14" s="114"/>
      <c r="K14" s="115"/>
      <c r="L14" s="116"/>
      <c r="M14" s="114"/>
      <c r="N14" s="114"/>
      <c r="O14" s="114"/>
      <c r="P14" s="114"/>
      <c r="Q14" s="114"/>
      <c r="R14" s="115"/>
      <c r="S14" s="116"/>
      <c r="T14" s="114"/>
      <c r="U14" s="114"/>
      <c r="V14" s="114"/>
      <c r="W14" s="114"/>
      <c r="X14" s="114"/>
      <c r="Y14" s="115"/>
      <c r="Z14" s="116"/>
      <c r="AA14" s="114"/>
      <c r="AB14" s="114"/>
      <c r="AC14" s="114"/>
      <c r="AD14" s="114"/>
      <c r="AE14" s="114"/>
      <c r="AF14" s="115"/>
      <c r="AG14" s="117"/>
      <c r="AH14" s="118"/>
      <c r="AI14" s="96"/>
      <c r="AJ14" s="96"/>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8.8" customHeight="1">
      <c r="A15"/>
      <c r="B15" s="113"/>
      <c r="C15" s="114"/>
      <c r="D15" s="114"/>
      <c r="E15" s="114"/>
      <c r="F15" s="114"/>
      <c r="G15" s="114"/>
      <c r="H15" s="114"/>
      <c r="I15" s="114"/>
      <c r="J15" s="114"/>
      <c r="K15" s="115"/>
      <c r="L15" s="116"/>
      <c r="M15" s="114"/>
      <c r="N15" s="114"/>
      <c r="O15" s="114"/>
      <c r="P15" s="114"/>
      <c r="Q15" s="114"/>
      <c r="R15" s="115"/>
      <c r="S15" s="116"/>
      <c r="T15" s="114"/>
      <c r="U15" s="114"/>
      <c r="V15" s="114"/>
      <c r="W15" s="114"/>
      <c r="X15" s="114"/>
      <c r="Y15" s="115"/>
      <c r="Z15" s="116"/>
      <c r="AA15" s="114"/>
      <c r="AB15" s="114"/>
      <c r="AC15" s="114"/>
      <c r="AD15" s="114"/>
      <c r="AE15" s="114"/>
      <c r="AF15" s="115"/>
      <c r="AG15" s="117"/>
      <c r="AH15" s="118"/>
      <c r="AI15" s="96"/>
      <c r="AJ15" s="96"/>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8.8" customHeight="1">
      <c r="A16"/>
      <c r="B16" s="113"/>
      <c r="C16" s="114"/>
      <c r="D16" s="114"/>
      <c r="E16" s="114"/>
      <c r="F16" s="114"/>
      <c r="G16" s="114"/>
      <c r="H16" s="114"/>
      <c r="I16" s="114"/>
      <c r="J16" s="114"/>
      <c r="K16" s="115"/>
      <c r="L16" s="116"/>
      <c r="M16" s="114"/>
      <c r="N16" s="114"/>
      <c r="O16" s="114"/>
      <c r="P16" s="114"/>
      <c r="Q16" s="114"/>
      <c r="R16" s="115"/>
      <c r="S16" s="116"/>
      <c r="T16" s="114"/>
      <c r="U16" s="114"/>
      <c r="V16" s="114"/>
      <c r="W16" s="114"/>
      <c r="X16" s="114"/>
      <c r="Y16" s="115"/>
      <c r="Z16" s="116"/>
      <c r="AA16" s="114"/>
      <c r="AB16" s="114"/>
      <c r="AC16" s="114"/>
      <c r="AD16" s="114"/>
      <c r="AE16" s="114"/>
      <c r="AF16" s="115"/>
      <c r="AG16" s="117"/>
      <c r="AH16" s="118"/>
      <c r="AI16" s="96"/>
      <c r="AJ16" s="9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8.8" customHeight="1">
      <c r="A17"/>
      <c r="B17" s="113"/>
      <c r="C17" s="114"/>
      <c r="D17" s="114"/>
      <c r="E17" s="114"/>
      <c r="F17" s="114"/>
      <c r="G17" s="114"/>
      <c r="H17" s="114"/>
      <c r="I17" s="114"/>
      <c r="J17" s="114"/>
      <c r="K17" s="115"/>
      <c r="L17" s="116"/>
      <c r="M17" s="114"/>
      <c r="N17" s="114"/>
      <c r="O17" s="114"/>
      <c r="P17" s="114"/>
      <c r="Q17" s="114"/>
      <c r="R17" s="115"/>
      <c r="S17" s="116"/>
      <c r="T17" s="114"/>
      <c r="U17" s="114"/>
      <c r="V17" s="114"/>
      <c r="W17" s="114"/>
      <c r="X17" s="114"/>
      <c r="Y17" s="115"/>
      <c r="Z17" s="116"/>
      <c r="AA17" s="114"/>
      <c r="AB17" s="114"/>
      <c r="AC17" s="114"/>
      <c r="AD17" s="114"/>
      <c r="AE17" s="114"/>
      <c r="AF17" s="115"/>
      <c r="AG17" s="117"/>
      <c r="AH17" s="118"/>
      <c r="AI17" s="96"/>
      <c r="AJ17" s="96"/>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8.8" customHeight="1">
      <c r="A18"/>
      <c r="B18" s="113"/>
      <c r="C18" s="114"/>
      <c r="D18" s="114"/>
      <c r="E18" s="114"/>
      <c r="F18" s="114"/>
      <c r="G18" s="114"/>
      <c r="H18" s="114"/>
      <c r="I18" s="114"/>
      <c r="J18" s="114"/>
      <c r="K18" s="115"/>
      <c r="L18" s="116"/>
      <c r="M18" s="114"/>
      <c r="N18" s="114"/>
      <c r="O18" s="114"/>
      <c r="P18" s="114"/>
      <c r="Q18" s="114"/>
      <c r="R18" s="115"/>
      <c r="S18" s="116"/>
      <c r="T18" s="114"/>
      <c r="U18" s="114"/>
      <c r="V18" s="114"/>
      <c r="W18" s="114"/>
      <c r="X18" s="114"/>
      <c r="Y18" s="115"/>
      <c r="Z18" s="116"/>
      <c r="AA18" s="114"/>
      <c r="AB18" s="114"/>
      <c r="AC18" s="114"/>
      <c r="AD18" s="114"/>
      <c r="AE18" s="114"/>
      <c r="AF18" s="115"/>
      <c r="AG18" s="117"/>
      <c r="AH18" s="118"/>
      <c r="AI18" s="96"/>
      <c r="AJ18" s="96"/>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8.8" customHeight="1">
      <c r="A19"/>
      <c r="B19" s="113"/>
      <c r="C19" s="114"/>
      <c r="D19" s="114"/>
      <c r="E19" s="114"/>
      <c r="F19" s="114"/>
      <c r="G19" s="114"/>
      <c r="H19" s="114"/>
      <c r="I19" s="114"/>
      <c r="J19" s="114"/>
      <c r="K19" s="115"/>
      <c r="L19" s="116"/>
      <c r="M19" s="114"/>
      <c r="N19" s="114"/>
      <c r="O19" s="114"/>
      <c r="P19" s="114"/>
      <c r="Q19" s="114"/>
      <c r="R19" s="115"/>
      <c r="S19" s="116"/>
      <c r="T19" s="114"/>
      <c r="U19" s="114"/>
      <c r="V19" s="114"/>
      <c r="W19" s="114"/>
      <c r="X19" s="114"/>
      <c r="Y19" s="115"/>
      <c r="Z19" s="116"/>
      <c r="AA19" s="114"/>
      <c r="AB19" s="114"/>
      <c r="AC19" s="114"/>
      <c r="AD19" s="114"/>
      <c r="AE19" s="114"/>
      <c r="AF19" s="115"/>
      <c r="AG19" s="117"/>
      <c r="AH19" s="118"/>
      <c r="AI19" s="96"/>
      <c r="AJ19" s="96"/>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8.8" customHeight="1">
      <c r="A20"/>
      <c r="B20" s="119"/>
      <c r="C20" s="120"/>
      <c r="D20" s="120"/>
      <c r="E20" s="120"/>
      <c r="F20" s="120"/>
      <c r="G20" s="120"/>
      <c r="H20" s="120"/>
      <c r="I20" s="120"/>
      <c r="J20" s="120"/>
      <c r="K20" s="121"/>
      <c r="L20" s="122"/>
      <c r="M20" s="120"/>
      <c r="N20" s="120"/>
      <c r="O20" s="120"/>
      <c r="P20" s="120"/>
      <c r="Q20" s="120"/>
      <c r="R20" s="121"/>
      <c r="S20" s="122"/>
      <c r="T20" s="120"/>
      <c r="U20" s="120"/>
      <c r="V20" s="120"/>
      <c r="W20" s="120"/>
      <c r="X20" s="120"/>
      <c r="Y20" s="121"/>
      <c r="Z20" s="122"/>
      <c r="AA20" s="120"/>
      <c r="AB20" s="120"/>
      <c r="AC20" s="120"/>
      <c r="AD20" s="120"/>
      <c r="AE20" s="120"/>
      <c r="AF20" s="121"/>
      <c r="AG20" s="123"/>
      <c r="AH20" s="106"/>
      <c r="AI20" s="106"/>
      <c r="AJ20" s="106"/>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s="124" customFormat="1" ht="20.399999999999999" customHeight="1">
      <c r="B21" s="191" t="s">
        <v>193</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6"/>
    </row>
    <row r="22" spans="1:256" ht="20.399999999999999" customHeight="1">
      <c r="A22" s="124"/>
      <c r="B22" s="127"/>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9"/>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0.399999999999999" customHeight="1">
      <c r="A23" s="124"/>
      <c r="B23" s="130" t="s">
        <v>124</v>
      </c>
      <c r="C23" s="128"/>
      <c r="D23" s="128"/>
      <c r="E23" s="128"/>
      <c r="F23" s="128"/>
      <c r="G23" s="128"/>
      <c r="H23" s="131" t="s">
        <v>125</v>
      </c>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9"/>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399999999999999" customHeight="1">
      <c r="A24" s="124"/>
      <c r="B24" s="132" t="s">
        <v>126</v>
      </c>
      <c r="C24" s="133"/>
      <c r="D24" s="134" t="s">
        <v>127</v>
      </c>
      <c r="E24" s="133"/>
      <c r="F24" s="133"/>
      <c r="G24" s="133"/>
      <c r="H24" s="133"/>
      <c r="I24" s="133"/>
      <c r="J24" s="133"/>
      <c r="K24" s="133"/>
      <c r="L24" s="133"/>
      <c r="M24" s="133"/>
      <c r="N24" s="133"/>
      <c r="O24" s="134" t="s">
        <v>128</v>
      </c>
      <c r="P24" s="133"/>
      <c r="Q24" s="133"/>
      <c r="R24" s="133"/>
      <c r="S24" s="133"/>
      <c r="T24" s="133"/>
      <c r="U24" s="133"/>
      <c r="V24" s="134" t="s">
        <v>129</v>
      </c>
      <c r="W24" s="133"/>
      <c r="X24" s="133"/>
      <c r="Y24" s="133"/>
      <c r="Z24" s="133"/>
      <c r="AA24" s="133"/>
      <c r="AB24" s="133"/>
      <c r="AC24" s="133"/>
      <c r="AD24" s="133"/>
      <c r="AE24" s="133"/>
      <c r="AF24" s="133"/>
      <c r="AG24" s="133"/>
      <c r="AH24" s="133"/>
      <c r="AI24" s="133"/>
      <c r="AJ24" s="135"/>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136" customFormat="1" ht="20.25" customHeight="1">
      <c r="B25" s="136" t="s">
        <v>207</v>
      </c>
      <c r="C25" s="137" t="s">
        <v>130</v>
      </c>
    </row>
    <row r="26" spans="1:256" ht="20.25" customHeight="1">
      <c r="A26" s="136"/>
      <c r="B26"/>
      <c r="C26" s="137" t="s">
        <v>131</v>
      </c>
      <c r="D26"/>
      <c r="E26"/>
      <c r="F26"/>
      <c r="G26"/>
      <c r="H26"/>
      <c r="I26"/>
      <c r="J26"/>
      <c r="K26"/>
      <c r="L26"/>
      <c r="M26"/>
      <c r="N26"/>
      <c r="O26"/>
      <c r="P26"/>
      <c r="Q26"/>
      <c r="R26"/>
      <c r="S26"/>
      <c r="T26"/>
      <c r="U26"/>
      <c r="V26"/>
      <c r="W26"/>
      <c r="X26"/>
      <c r="Y26"/>
      <c r="Z26"/>
      <c r="AA26"/>
      <c r="AB26"/>
      <c r="AC26"/>
      <c r="AD26"/>
      <c r="AE26" s="202"/>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0.25" customHeight="1">
      <c r="A27" s="136"/>
      <c r="B27"/>
      <c r="C27" s="137" t="s">
        <v>132</v>
      </c>
      <c r="D27"/>
      <c r="E27"/>
      <c r="F27"/>
      <c r="G27"/>
      <c r="H27"/>
      <c r="I27"/>
      <c r="J27"/>
      <c r="K27"/>
      <c r="L27"/>
      <c r="M27"/>
      <c r="N27"/>
      <c r="O27"/>
      <c r="P27"/>
      <c r="Q27"/>
      <c r="R27"/>
      <c r="S27"/>
      <c r="T27"/>
      <c r="U27"/>
      <c r="V27"/>
      <c r="W27"/>
      <c r="X27"/>
      <c r="Y27"/>
      <c r="Z27"/>
      <c r="AA27"/>
      <c r="AB27"/>
      <c r="AC27"/>
      <c r="AD27"/>
      <c r="AE27" s="203"/>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0.25" customHeight="1">
      <c r="A28" s="136"/>
      <c r="B28"/>
      <c r="C28" s="137" t="s">
        <v>133</v>
      </c>
      <c r="D28"/>
      <c r="E28"/>
      <c r="F28"/>
      <c r="G28"/>
      <c r="H28"/>
      <c r="I28"/>
      <c r="J28"/>
      <c r="K28"/>
      <c r="L28"/>
      <c r="M28"/>
      <c r="N28"/>
      <c r="O28"/>
      <c r="P28"/>
      <c r="Q28"/>
      <c r="R28"/>
      <c r="S28"/>
      <c r="T28"/>
      <c r="U28"/>
      <c r="V28"/>
      <c r="W28"/>
      <c r="X28"/>
      <c r="Y28"/>
      <c r="Z28"/>
      <c r="AA28"/>
      <c r="AB28"/>
      <c r="AC28"/>
      <c r="AD28"/>
      <c r="AE28" s="203"/>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s="138" customFormat="1" ht="20.25" customHeight="1">
      <c r="D29" s="139" t="s">
        <v>134</v>
      </c>
      <c r="E29" s="139"/>
      <c r="F29" s="139"/>
      <c r="G29" s="139"/>
      <c r="H29" s="139"/>
      <c r="I29" s="139"/>
      <c r="J29" s="139"/>
      <c r="K29" s="139"/>
      <c r="L29" s="139"/>
      <c r="M29" s="139"/>
      <c r="N29" s="139"/>
      <c r="O29" s="139"/>
      <c r="P29" s="139"/>
      <c r="Q29" s="139"/>
      <c r="R29" s="139"/>
      <c r="S29" s="139"/>
      <c r="T29" s="139"/>
      <c r="U29" s="139"/>
      <c r="V29" s="139"/>
      <c r="AE29" s="203"/>
    </row>
    <row r="30" spans="1:256" ht="16.8">
      <c r="C30" s="137"/>
    </row>
  </sheetData>
  <sheetProtection selectLockedCells="1" selectUnlockedCells="1"/>
  <mergeCells count="4">
    <mergeCell ref="E5:K5"/>
    <mergeCell ref="L5:R5"/>
    <mergeCell ref="S5:Y5"/>
    <mergeCell ref="Z5:AF5"/>
  </mergeCells>
  <phoneticPr fontId="28"/>
  <printOptions horizontalCentered="1" verticalCentered="1"/>
  <pageMargins left="0.70833333333333337" right="0.70833333333333337" top="0.74791666666666667" bottom="0.74791666666666667" header="0.51180555555555551" footer="0.51180555555555551"/>
  <pageSetup paperSize="9" scale="68"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0"/>
  <sheetViews>
    <sheetView tabSelected="1" zoomScaleNormal="100" workbookViewId="0">
      <selection activeCell="U10" sqref="U10"/>
    </sheetView>
  </sheetViews>
  <sheetFormatPr defaultColWidth="9" defaultRowHeight="16.2"/>
  <cols>
    <col min="1" max="1" width="2.77734375" style="2" customWidth="1"/>
    <col min="2" max="2" width="14.77734375" style="2" customWidth="1"/>
    <col min="3" max="3" width="5.77734375" style="2" customWidth="1"/>
    <col min="4" max="4" width="16.6640625" style="2" customWidth="1"/>
    <col min="5" max="32" width="4.33203125" style="2" customWidth="1"/>
    <col min="33" max="33" width="7.6640625" style="2" customWidth="1"/>
    <col min="34" max="35" width="8.44140625" style="2" customWidth="1"/>
    <col min="36" max="16384" width="9" style="2"/>
  </cols>
  <sheetData>
    <row r="1" spans="1:256" ht="7.2" customHeight="1">
      <c r="A1"/>
      <c r="B1"/>
      <c r="C1"/>
      <c r="D1"/>
      <c r="E1"/>
      <c r="F1"/>
      <c r="G1"/>
      <c r="H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9.25" customHeight="1">
      <c r="A2"/>
      <c r="B2" s="136" t="s">
        <v>241</v>
      </c>
      <c r="C2"/>
      <c r="D2"/>
      <c r="E2"/>
      <c r="F2"/>
      <c r="G2"/>
      <c r="H2"/>
      <c r="I2" s="204" t="s">
        <v>212</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9.25" customHeight="1">
      <c r="A3"/>
      <c r="B3" s="84" t="s">
        <v>115</v>
      </c>
      <c r="C3" s="84"/>
      <c r="D3" s="84"/>
      <c r="E3" s="84"/>
      <c r="F3" s="84"/>
      <c r="G3" s="84"/>
      <c r="H3" s="84"/>
      <c r="I3"/>
      <c r="J3" s="140" t="s">
        <v>135</v>
      </c>
      <c r="K3" s="244" t="s">
        <v>211</v>
      </c>
      <c r="L3" s="245"/>
      <c r="M3" s="245"/>
      <c r="N3" s="245"/>
      <c r="O3" s="245"/>
      <c r="P3" s="245"/>
      <c r="Q3" s="245"/>
      <c r="R3" s="84" t="s">
        <v>136</v>
      </c>
      <c r="S3"/>
      <c r="T3"/>
      <c r="U3" s="192" t="s">
        <v>208</v>
      </c>
      <c r="V3"/>
      <c r="W3"/>
      <c r="X3"/>
      <c r="Y3" s="131"/>
      <c r="Z3" s="131"/>
      <c r="AA3" s="131"/>
      <c r="AB3" s="131"/>
      <c r="AC3" s="131"/>
      <c r="AD3" s="131"/>
      <c r="AE3" s="131"/>
      <c r="AF3" s="131"/>
      <c r="AG3" s="84"/>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9.25" customHeight="1" thickBot="1">
      <c r="A4"/>
      <c r="B4"/>
      <c r="C4"/>
      <c r="D4"/>
      <c r="E4"/>
      <c r="F4"/>
      <c r="G4"/>
      <c r="H4"/>
      <c r="I4"/>
      <c r="J4"/>
      <c r="K4"/>
      <c r="L4"/>
      <c r="M4"/>
      <c r="N4"/>
      <c r="O4"/>
      <c r="P4"/>
      <c r="Q4"/>
      <c r="R4" s="84"/>
      <c r="S4"/>
      <c r="T4"/>
      <c r="U4" s="84" t="s">
        <v>209</v>
      </c>
      <c r="V4"/>
      <c r="W4"/>
      <c r="X4"/>
      <c r="Y4" s="131"/>
      <c r="Z4" s="131"/>
      <c r="AA4" s="131"/>
      <c r="AB4" s="131"/>
      <c r="AC4" s="131"/>
      <c r="AD4" s="131"/>
      <c r="AE4" s="131"/>
      <c r="AF4" s="131"/>
      <c r="AG4" s="131"/>
      <c r="AH4" s="131"/>
      <c r="AI4" s="84" t="s">
        <v>136</v>
      </c>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9.25" customHeight="1" thickBot="1">
      <c r="A5"/>
      <c r="B5" s="85"/>
      <c r="C5" s="193" t="s">
        <v>197</v>
      </c>
      <c r="D5" s="86"/>
      <c r="E5" s="241" t="s">
        <v>116</v>
      </c>
      <c r="F5" s="241"/>
      <c r="G5" s="241"/>
      <c r="H5" s="241"/>
      <c r="I5" s="241"/>
      <c r="J5" s="241"/>
      <c r="K5" s="241"/>
      <c r="L5" s="241" t="s">
        <v>117</v>
      </c>
      <c r="M5" s="241"/>
      <c r="N5" s="241"/>
      <c r="O5" s="241"/>
      <c r="P5" s="241"/>
      <c r="Q5" s="241"/>
      <c r="R5" s="241"/>
      <c r="S5" s="241" t="s">
        <v>118</v>
      </c>
      <c r="T5" s="241"/>
      <c r="U5" s="241"/>
      <c r="V5" s="241"/>
      <c r="W5" s="241"/>
      <c r="X5" s="241"/>
      <c r="Y5" s="241"/>
      <c r="Z5" s="246" t="s">
        <v>210</v>
      </c>
      <c r="AA5" s="247"/>
      <c r="AB5" s="247"/>
      <c r="AC5" s="247"/>
      <c r="AD5" s="247"/>
      <c r="AE5" s="247"/>
      <c r="AF5" s="247"/>
      <c r="AG5" s="87"/>
      <c r="AH5" s="195" t="s">
        <v>199</v>
      </c>
      <c r="AI5" s="86" t="s">
        <v>200</v>
      </c>
      <c r="AJ5" s="88"/>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9.25" customHeight="1">
      <c r="A6"/>
      <c r="B6" s="89" t="s">
        <v>119</v>
      </c>
      <c r="C6" s="90" t="s">
        <v>120</v>
      </c>
      <c r="D6" s="91" t="s">
        <v>121</v>
      </c>
      <c r="E6" s="92">
        <v>1</v>
      </c>
      <c r="F6" s="93">
        <v>2</v>
      </c>
      <c r="G6" s="93">
        <v>3</v>
      </c>
      <c r="H6" s="93">
        <v>4</v>
      </c>
      <c r="I6" s="93">
        <v>5</v>
      </c>
      <c r="J6" s="93">
        <v>6</v>
      </c>
      <c r="K6" s="94">
        <v>7</v>
      </c>
      <c r="L6" s="92">
        <v>8</v>
      </c>
      <c r="M6" s="93">
        <v>9</v>
      </c>
      <c r="N6" s="93">
        <v>10</v>
      </c>
      <c r="O6" s="93">
        <v>11</v>
      </c>
      <c r="P6" s="93">
        <v>12</v>
      </c>
      <c r="Q6" s="93">
        <v>13</v>
      </c>
      <c r="R6" s="94">
        <v>14</v>
      </c>
      <c r="S6" s="92">
        <v>15</v>
      </c>
      <c r="T6" s="93">
        <v>16</v>
      </c>
      <c r="U6" s="93">
        <v>17</v>
      </c>
      <c r="V6" s="93">
        <v>18</v>
      </c>
      <c r="W6" s="93">
        <v>19</v>
      </c>
      <c r="X6" s="93">
        <v>20</v>
      </c>
      <c r="Y6" s="94">
        <v>21</v>
      </c>
      <c r="Z6" s="92">
        <v>22</v>
      </c>
      <c r="AA6" s="93">
        <v>23</v>
      </c>
      <c r="AB6" s="93">
        <v>24</v>
      </c>
      <c r="AC6" s="93">
        <v>25</v>
      </c>
      <c r="AD6" s="93">
        <v>26</v>
      </c>
      <c r="AE6" s="93">
        <v>27</v>
      </c>
      <c r="AF6" s="95">
        <v>28</v>
      </c>
      <c r="AG6" s="196" t="s">
        <v>201</v>
      </c>
      <c r="AH6" s="197" t="s">
        <v>202</v>
      </c>
      <c r="AI6" s="198" t="s">
        <v>203</v>
      </c>
      <c r="AJ6" s="97" t="s">
        <v>122</v>
      </c>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9.25" customHeight="1">
      <c r="A7" s="299"/>
      <c r="B7" s="98"/>
      <c r="C7" s="99"/>
      <c r="D7" s="100" t="s">
        <v>123</v>
      </c>
      <c r="E7" s="141" t="s">
        <v>137</v>
      </c>
      <c r="F7" s="142" t="s">
        <v>138</v>
      </c>
      <c r="G7" s="142" t="s">
        <v>139</v>
      </c>
      <c r="H7" s="142" t="s">
        <v>83</v>
      </c>
      <c r="I7" s="142" t="s">
        <v>140</v>
      </c>
      <c r="J7" s="142" t="s">
        <v>141</v>
      </c>
      <c r="K7" s="143" t="s">
        <v>142</v>
      </c>
      <c r="L7" s="141" t="s">
        <v>137</v>
      </c>
      <c r="M7" s="142" t="s">
        <v>138</v>
      </c>
      <c r="N7" s="142" t="s">
        <v>139</v>
      </c>
      <c r="O7" s="142" t="s">
        <v>83</v>
      </c>
      <c r="P7" s="142" t="s">
        <v>140</v>
      </c>
      <c r="Q7" s="142" t="s">
        <v>141</v>
      </c>
      <c r="R7" s="143" t="s">
        <v>142</v>
      </c>
      <c r="S7" s="141" t="s">
        <v>137</v>
      </c>
      <c r="T7" s="142" t="s">
        <v>138</v>
      </c>
      <c r="U7" s="142" t="s">
        <v>139</v>
      </c>
      <c r="V7" s="142" t="s">
        <v>83</v>
      </c>
      <c r="W7" s="142" t="s">
        <v>140</v>
      </c>
      <c r="X7" s="142" t="s">
        <v>141</v>
      </c>
      <c r="Y7" s="143" t="s">
        <v>142</v>
      </c>
      <c r="Z7" s="141" t="s">
        <v>137</v>
      </c>
      <c r="AA7" s="142" t="s">
        <v>138</v>
      </c>
      <c r="AB7" s="142" t="s">
        <v>139</v>
      </c>
      <c r="AC7" s="142" t="s">
        <v>83</v>
      </c>
      <c r="AD7" s="142" t="s">
        <v>140</v>
      </c>
      <c r="AE7" s="142" t="s">
        <v>141</v>
      </c>
      <c r="AF7" s="143" t="s">
        <v>142</v>
      </c>
      <c r="AG7" s="199" t="s">
        <v>204</v>
      </c>
      <c r="AH7" s="200" t="s">
        <v>205</v>
      </c>
      <c r="AI7" s="201" t="s">
        <v>206</v>
      </c>
      <c r="AJ7" s="106"/>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9.25" customHeight="1">
      <c r="A8"/>
      <c r="B8" s="144" t="s">
        <v>143</v>
      </c>
      <c r="C8" s="145" t="s">
        <v>144</v>
      </c>
      <c r="D8" s="146" t="s">
        <v>145</v>
      </c>
      <c r="E8" s="146">
        <v>8</v>
      </c>
      <c r="F8" s="146"/>
      <c r="G8" s="147"/>
      <c r="H8" s="147" t="s">
        <v>146</v>
      </c>
      <c r="I8" s="147" t="s">
        <v>146</v>
      </c>
      <c r="J8" s="147" t="s">
        <v>146</v>
      </c>
      <c r="K8" s="147" t="s">
        <v>146</v>
      </c>
      <c r="L8" s="148">
        <v>8</v>
      </c>
      <c r="M8" s="146"/>
      <c r="N8" s="147"/>
      <c r="O8" s="147" t="s">
        <v>146</v>
      </c>
      <c r="P8" s="147" t="s">
        <v>146</v>
      </c>
      <c r="Q8" s="147" t="s">
        <v>146</v>
      </c>
      <c r="R8" s="147" t="s">
        <v>146</v>
      </c>
      <c r="S8" s="148">
        <v>8</v>
      </c>
      <c r="T8" s="146"/>
      <c r="U8" s="147"/>
      <c r="V8" s="147" t="s">
        <v>146</v>
      </c>
      <c r="W8" s="147" t="s">
        <v>146</v>
      </c>
      <c r="X8" s="147" t="s">
        <v>146</v>
      </c>
      <c r="Y8" s="147" t="s">
        <v>146</v>
      </c>
      <c r="Z8" s="148">
        <v>8</v>
      </c>
      <c r="AA8" s="146"/>
      <c r="AB8" s="147"/>
      <c r="AC8" s="147" t="s">
        <v>146</v>
      </c>
      <c r="AD8" s="147" t="s">
        <v>146</v>
      </c>
      <c r="AE8" s="147" t="s">
        <v>146</v>
      </c>
      <c r="AF8" s="147" t="s">
        <v>146</v>
      </c>
      <c r="AG8" s="149" t="s">
        <v>147</v>
      </c>
      <c r="AH8" s="150">
        <v>40</v>
      </c>
      <c r="AI8" s="151"/>
      <c r="AJ8" s="152"/>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9.25" customHeight="1">
      <c r="A9"/>
      <c r="B9" s="153"/>
      <c r="C9" s="154"/>
      <c r="D9" s="155"/>
      <c r="E9" s="155"/>
      <c r="F9" s="155"/>
      <c r="G9" s="156"/>
      <c r="H9" s="156"/>
      <c r="I9" s="156"/>
      <c r="J9" s="156"/>
      <c r="K9" s="157"/>
      <c r="L9" s="158"/>
      <c r="M9" s="156"/>
      <c r="N9" s="156"/>
      <c r="O9" s="156"/>
      <c r="P9" s="156"/>
      <c r="Q9" s="156"/>
      <c r="R9" s="157"/>
      <c r="S9" s="158"/>
      <c r="T9" s="156"/>
      <c r="U9" s="156"/>
      <c r="V9" s="156"/>
      <c r="W9" s="156"/>
      <c r="X9" s="156"/>
      <c r="Y9" s="157"/>
      <c r="Z9" s="158"/>
      <c r="AA9" s="156"/>
      <c r="AB9" s="156"/>
      <c r="AC9" s="156"/>
      <c r="AD9" s="156"/>
      <c r="AE9" s="156"/>
      <c r="AF9" s="157"/>
      <c r="AG9" s="159"/>
      <c r="AH9" s="160"/>
      <c r="AI9" s="152"/>
      <c r="AJ9" s="152"/>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9.25" customHeight="1">
      <c r="A10"/>
      <c r="B10" s="161" t="s">
        <v>148</v>
      </c>
      <c r="C10" s="162" t="s">
        <v>144</v>
      </c>
      <c r="D10" s="163" t="s">
        <v>149</v>
      </c>
      <c r="E10" s="155">
        <v>8</v>
      </c>
      <c r="F10" s="155"/>
      <c r="G10" s="164"/>
      <c r="H10" s="164" t="s">
        <v>146</v>
      </c>
      <c r="I10" s="164" t="s">
        <v>146</v>
      </c>
      <c r="J10" s="164" t="s">
        <v>146</v>
      </c>
      <c r="K10" s="164" t="s">
        <v>146</v>
      </c>
      <c r="L10" s="165">
        <v>8</v>
      </c>
      <c r="M10" s="155"/>
      <c r="N10" s="164"/>
      <c r="O10" s="164" t="s">
        <v>146</v>
      </c>
      <c r="P10" s="164" t="s">
        <v>146</v>
      </c>
      <c r="Q10" s="164" t="s">
        <v>146</v>
      </c>
      <c r="R10" s="164" t="s">
        <v>146</v>
      </c>
      <c r="S10" s="165">
        <v>8</v>
      </c>
      <c r="T10" s="155"/>
      <c r="U10" s="164"/>
      <c r="V10" s="164" t="s">
        <v>146</v>
      </c>
      <c r="W10" s="164" t="s">
        <v>146</v>
      </c>
      <c r="X10" s="164" t="s">
        <v>146</v>
      </c>
      <c r="Y10" s="164" t="s">
        <v>146</v>
      </c>
      <c r="Z10" s="165">
        <v>8</v>
      </c>
      <c r="AA10" s="155"/>
      <c r="AB10" s="164"/>
      <c r="AC10" s="164" t="s">
        <v>146</v>
      </c>
      <c r="AD10" s="164" t="s">
        <v>146</v>
      </c>
      <c r="AE10" s="164" t="s">
        <v>146</v>
      </c>
      <c r="AF10" s="164" t="s">
        <v>146</v>
      </c>
      <c r="AG10" s="166" t="s">
        <v>147</v>
      </c>
      <c r="AH10" s="160">
        <v>40</v>
      </c>
      <c r="AI10" s="152"/>
      <c r="AJ10" s="152"/>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9.25" customHeight="1">
      <c r="A11"/>
      <c r="B11" s="161" t="s">
        <v>150</v>
      </c>
      <c r="C11" s="162" t="s">
        <v>144</v>
      </c>
      <c r="D11" s="163" t="s">
        <v>151</v>
      </c>
      <c r="E11" s="164">
        <v>8</v>
      </c>
      <c r="F11" s="155"/>
      <c r="G11" s="164"/>
      <c r="H11" s="164" t="s">
        <v>146</v>
      </c>
      <c r="I11" s="164" t="s">
        <v>152</v>
      </c>
      <c r="J11" s="164" t="s">
        <v>146</v>
      </c>
      <c r="K11" s="167" t="s">
        <v>146</v>
      </c>
      <c r="L11" s="168">
        <v>8</v>
      </c>
      <c r="M11" s="155"/>
      <c r="N11" s="164"/>
      <c r="O11" s="164" t="s">
        <v>146</v>
      </c>
      <c r="P11" s="164" t="s">
        <v>152</v>
      </c>
      <c r="Q11" s="164" t="s">
        <v>146</v>
      </c>
      <c r="R11" s="164" t="s">
        <v>146</v>
      </c>
      <c r="S11" s="168">
        <v>8</v>
      </c>
      <c r="T11" s="155"/>
      <c r="U11" s="164"/>
      <c r="V11" s="164" t="s">
        <v>146</v>
      </c>
      <c r="W11" s="164" t="s">
        <v>152</v>
      </c>
      <c r="X11" s="164" t="s">
        <v>146</v>
      </c>
      <c r="Y11" s="164" t="s">
        <v>146</v>
      </c>
      <c r="Z11" s="168">
        <v>8</v>
      </c>
      <c r="AA11" s="155"/>
      <c r="AB11" s="164"/>
      <c r="AC11" s="164" t="s">
        <v>146</v>
      </c>
      <c r="AD11" s="164" t="s">
        <v>152</v>
      </c>
      <c r="AE11" s="164" t="s">
        <v>146</v>
      </c>
      <c r="AF11" s="164" t="s">
        <v>146</v>
      </c>
      <c r="AG11" s="166" t="s">
        <v>147</v>
      </c>
      <c r="AH11" s="160">
        <v>40</v>
      </c>
      <c r="AI11" s="152"/>
      <c r="AJ11" s="152"/>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9.25" customHeight="1">
      <c r="A12"/>
      <c r="B12" s="161" t="s">
        <v>150</v>
      </c>
      <c r="C12" s="162" t="s">
        <v>153</v>
      </c>
      <c r="D12" s="163" t="s">
        <v>154</v>
      </c>
      <c r="E12" s="164" t="s">
        <v>152</v>
      </c>
      <c r="F12" s="155"/>
      <c r="G12" s="164"/>
      <c r="H12" s="164" t="s">
        <v>152</v>
      </c>
      <c r="I12" s="164" t="s">
        <v>146</v>
      </c>
      <c r="J12" s="164" t="s">
        <v>152</v>
      </c>
      <c r="K12" s="167" t="s">
        <v>152</v>
      </c>
      <c r="L12" s="168" t="s">
        <v>152</v>
      </c>
      <c r="M12" s="155"/>
      <c r="N12" s="164"/>
      <c r="O12" s="164" t="s">
        <v>152</v>
      </c>
      <c r="P12" s="164" t="s">
        <v>146</v>
      </c>
      <c r="Q12" s="164" t="s">
        <v>152</v>
      </c>
      <c r="R12" s="164" t="s">
        <v>152</v>
      </c>
      <c r="S12" s="168" t="s">
        <v>152</v>
      </c>
      <c r="T12" s="155"/>
      <c r="U12" s="164"/>
      <c r="V12" s="164" t="s">
        <v>152</v>
      </c>
      <c r="W12" s="164" t="s">
        <v>146</v>
      </c>
      <c r="X12" s="164" t="s">
        <v>152</v>
      </c>
      <c r="Y12" s="164" t="s">
        <v>152</v>
      </c>
      <c r="Z12" s="168" t="s">
        <v>152</v>
      </c>
      <c r="AA12" s="155"/>
      <c r="AB12" s="164"/>
      <c r="AC12" s="164" t="s">
        <v>152</v>
      </c>
      <c r="AD12" s="164" t="s">
        <v>146</v>
      </c>
      <c r="AE12" s="164" t="s">
        <v>152</v>
      </c>
      <c r="AF12" s="164" t="s">
        <v>152</v>
      </c>
      <c r="AG12" s="166" t="s">
        <v>147</v>
      </c>
      <c r="AH12" s="160">
        <v>40</v>
      </c>
      <c r="AI12" s="152"/>
      <c r="AJ12" s="15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9.25" customHeight="1">
      <c r="A13"/>
      <c r="B13" s="161" t="s">
        <v>150</v>
      </c>
      <c r="C13" s="162" t="s">
        <v>213</v>
      </c>
      <c r="D13" s="163" t="s">
        <v>155</v>
      </c>
      <c r="E13" s="155">
        <v>4</v>
      </c>
      <c r="F13" s="155"/>
      <c r="G13" s="164"/>
      <c r="H13" s="164">
        <v>4</v>
      </c>
      <c r="I13" s="164">
        <v>4</v>
      </c>
      <c r="J13" s="164">
        <v>4</v>
      </c>
      <c r="K13" s="167">
        <v>4</v>
      </c>
      <c r="L13" s="165">
        <v>4</v>
      </c>
      <c r="M13" s="155"/>
      <c r="N13" s="164"/>
      <c r="O13" s="164">
        <v>4</v>
      </c>
      <c r="P13" s="164">
        <v>4</v>
      </c>
      <c r="Q13" s="164">
        <v>4</v>
      </c>
      <c r="R13" s="164">
        <v>4</v>
      </c>
      <c r="S13" s="165">
        <v>4</v>
      </c>
      <c r="T13" s="155"/>
      <c r="U13" s="164"/>
      <c r="V13" s="164">
        <v>4</v>
      </c>
      <c r="W13" s="164">
        <v>4</v>
      </c>
      <c r="X13" s="164">
        <v>4</v>
      </c>
      <c r="Y13" s="164">
        <v>4</v>
      </c>
      <c r="Z13" s="165">
        <v>4</v>
      </c>
      <c r="AA13" s="155"/>
      <c r="AB13" s="164"/>
      <c r="AC13" s="164">
        <v>4</v>
      </c>
      <c r="AD13" s="164">
        <v>4</v>
      </c>
      <c r="AE13" s="164">
        <v>4</v>
      </c>
      <c r="AF13" s="164">
        <v>4</v>
      </c>
      <c r="AG13" s="166">
        <v>80</v>
      </c>
      <c r="AH13" s="160">
        <v>20</v>
      </c>
      <c r="AI13" s="152"/>
      <c r="AJ13" s="152"/>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9.25" customHeight="1">
      <c r="A14"/>
      <c r="B14" s="161" t="s">
        <v>156</v>
      </c>
      <c r="C14" s="162" t="s">
        <v>214</v>
      </c>
      <c r="D14" s="163" t="s">
        <v>157</v>
      </c>
      <c r="E14" s="164" t="s">
        <v>158</v>
      </c>
      <c r="F14" s="155"/>
      <c r="G14" s="164"/>
      <c r="H14" s="164" t="s">
        <v>158</v>
      </c>
      <c r="I14" s="164" t="s">
        <v>158</v>
      </c>
      <c r="J14" s="164" t="s">
        <v>158</v>
      </c>
      <c r="K14" s="164" t="s">
        <v>158</v>
      </c>
      <c r="L14" s="168" t="s">
        <v>158</v>
      </c>
      <c r="M14" s="155"/>
      <c r="N14" s="164"/>
      <c r="O14" s="164" t="s">
        <v>158</v>
      </c>
      <c r="P14" s="164" t="s">
        <v>158</v>
      </c>
      <c r="Q14" s="164" t="s">
        <v>158</v>
      </c>
      <c r="R14" s="164" t="s">
        <v>158</v>
      </c>
      <c r="S14" s="168" t="s">
        <v>158</v>
      </c>
      <c r="T14" s="155"/>
      <c r="U14" s="164"/>
      <c r="V14" s="164" t="s">
        <v>158</v>
      </c>
      <c r="W14" s="164" t="s">
        <v>158</v>
      </c>
      <c r="X14" s="164" t="s">
        <v>158</v>
      </c>
      <c r="Y14" s="167" t="s">
        <v>158</v>
      </c>
      <c r="Z14" s="168" t="s">
        <v>158</v>
      </c>
      <c r="AA14" s="155"/>
      <c r="AB14" s="164"/>
      <c r="AC14" s="164" t="s">
        <v>158</v>
      </c>
      <c r="AD14" s="164" t="s">
        <v>158</v>
      </c>
      <c r="AE14" s="164" t="s">
        <v>158</v>
      </c>
      <c r="AF14" s="164" t="s">
        <v>158</v>
      </c>
      <c r="AG14" s="166" t="s">
        <v>159</v>
      </c>
      <c r="AH14" s="160">
        <v>20</v>
      </c>
      <c r="AI14" s="152"/>
      <c r="AJ14" s="152"/>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9.25" customHeight="1">
      <c r="A15"/>
      <c r="B15" s="161" t="s">
        <v>160</v>
      </c>
      <c r="C15" s="162" t="s">
        <v>214</v>
      </c>
      <c r="D15" s="163" t="s">
        <v>157</v>
      </c>
      <c r="E15" s="155" t="s">
        <v>161</v>
      </c>
      <c r="F15" s="155"/>
      <c r="G15" s="155"/>
      <c r="H15" s="155" t="s">
        <v>161</v>
      </c>
      <c r="I15" s="155" t="s">
        <v>161</v>
      </c>
      <c r="J15" s="155" t="s">
        <v>161</v>
      </c>
      <c r="K15" s="155" t="s">
        <v>161</v>
      </c>
      <c r="L15" s="165" t="s">
        <v>161</v>
      </c>
      <c r="M15" s="155"/>
      <c r="N15" s="155"/>
      <c r="O15" s="155" t="s">
        <v>161</v>
      </c>
      <c r="P15" s="155" t="s">
        <v>161</v>
      </c>
      <c r="Q15" s="155" t="s">
        <v>161</v>
      </c>
      <c r="R15" s="155" t="s">
        <v>161</v>
      </c>
      <c r="S15" s="165" t="s">
        <v>161</v>
      </c>
      <c r="T15" s="155"/>
      <c r="U15" s="155"/>
      <c r="V15" s="155" t="s">
        <v>161</v>
      </c>
      <c r="W15" s="155" t="s">
        <v>161</v>
      </c>
      <c r="X15" s="155" t="s">
        <v>161</v>
      </c>
      <c r="Y15" s="169" t="s">
        <v>161</v>
      </c>
      <c r="Z15" s="165" t="s">
        <v>161</v>
      </c>
      <c r="AA15" s="155"/>
      <c r="AB15" s="155"/>
      <c r="AC15" s="155" t="s">
        <v>161</v>
      </c>
      <c r="AD15" s="155" t="s">
        <v>161</v>
      </c>
      <c r="AE15" s="155" t="s">
        <v>161</v>
      </c>
      <c r="AF15" s="155" t="s">
        <v>161</v>
      </c>
      <c r="AG15" s="166" t="s">
        <v>162</v>
      </c>
      <c r="AH15" s="160">
        <v>10</v>
      </c>
      <c r="AI15" s="152"/>
      <c r="AJ15" s="152"/>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9.25" customHeight="1">
      <c r="A16"/>
      <c r="B16" s="161" t="s">
        <v>160</v>
      </c>
      <c r="C16" s="162" t="s">
        <v>215</v>
      </c>
      <c r="D16" s="163" t="s">
        <v>163</v>
      </c>
      <c r="E16" s="155">
        <v>5</v>
      </c>
      <c r="F16" s="155"/>
      <c r="G16" s="164"/>
      <c r="H16" s="164">
        <v>5</v>
      </c>
      <c r="I16" s="164">
        <v>5</v>
      </c>
      <c r="J16" s="164">
        <v>5</v>
      </c>
      <c r="K16" s="167">
        <v>5</v>
      </c>
      <c r="L16" s="165">
        <v>5</v>
      </c>
      <c r="M16" s="155"/>
      <c r="N16" s="164"/>
      <c r="O16" s="164">
        <v>5</v>
      </c>
      <c r="P16" s="164">
        <v>5</v>
      </c>
      <c r="Q16" s="164">
        <v>5</v>
      </c>
      <c r="R16" s="164">
        <v>5</v>
      </c>
      <c r="S16" s="165">
        <v>5</v>
      </c>
      <c r="T16" s="155"/>
      <c r="U16" s="164"/>
      <c r="V16" s="164">
        <v>5</v>
      </c>
      <c r="W16" s="164">
        <v>5</v>
      </c>
      <c r="X16" s="164">
        <v>5</v>
      </c>
      <c r="Y16" s="164">
        <v>5</v>
      </c>
      <c r="Z16" s="165">
        <v>5</v>
      </c>
      <c r="AA16" s="155"/>
      <c r="AB16" s="164"/>
      <c r="AC16" s="164">
        <v>5</v>
      </c>
      <c r="AD16" s="164">
        <v>5</v>
      </c>
      <c r="AE16" s="164">
        <v>5</v>
      </c>
      <c r="AF16" s="164">
        <v>5</v>
      </c>
      <c r="AG16" s="170">
        <v>100</v>
      </c>
      <c r="AH16" s="160">
        <v>25</v>
      </c>
      <c r="AI16" s="152"/>
      <c r="AJ16" s="152"/>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9.25" customHeight="1">
      <c r="A17"/>
      <c r="B17" s="161" t="s">
        <v>164</v>
      </c>
      <c r="C17" s="162" t="s">
        <v>153</v>
      </c>
      <c r="D17" s="163" t="s">
        <v>165</v>
      </c>
      <c r="E17" s="171" t="s">
        <v>166</v>
      </c>
      <c r="F17" s="164"/>
      <c r="G17" s="164"/>
      <c r="H17" s="171" t="s">
        <v>166</v>
      </c>
      <c r="I17" s="171" t="s">
        <v>166</v>
      </c>
      <c r="J17" s="171" t="s">
        <v>166</v>
      </c>
      <c r="K17" s="164" t="s">
        <v>166</v>
      </c>
      <c r="L17" s="165" t="s">
        <v>166</v>
      </c>
      <c r="M17" s="155"/>
      <c r="N17" s="164"/>
      <c r="O17" s="171" t="s">
        <v>166</v>
      </c>
      <c r="P17" s="171" t="s">
        <v>166</v>
      </c>
      <c r="Q17" s="171" t="s">
        <v>166</v>
      </c>
      <c r="R17" s="164" t="s">
        <v>166</v>
      </c>
      <c r="S17" s="165" t="s">
        <v>166</v>
      </c>
      <c r="T17" s="155"/>
      <c r="U17" s="164"/>
      <c r="V17" s="171" t="s">
        <v>166</v>
      </c>
      <c r="W17" s="171" t="s">
        <v>166</v>
      </c>
      <c r="X17" s="171" t="s">
        <v>166</v>
      </c>
      <c r="Y17" s="164" t="s">
        <v>166</v>
      </c>
      <c r="Z17" s="165" t="s">
        <v>166</v>
      </c>
      <c r="AA17" s="155"/>
      <c r="AB17" s="164"/>
      <c r="AC17" s="171" t="s">
        <v>166</v>
      </c>
      <c r="AD17" s="171" t="s">
        <v>166</v>
      </c>
      <c r="AE17" s="171" t="s">
        <v>166</v>
      </c>
      <c r="AF17" s="164" t="s">
        <v>166</v>
      </c>
      <c r="AG17" s="166">
        <v>40</v>
      </c>
      <c r="AH17" s="160">
        <v>10</v>
      </c>
      <c r="AI17" s="152"/>
      <c r="AJ17" s="152"/>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9.25" customHeight="1">
      <c r="A18"/>
      <c r="B18" s="153"/>
      <c r="C18" s="154"/>
      <c r="D18" s="155"/>
      <c r="E18" s="155"/>
      <c r="F18" s="155"/>
      <c r="G18" s="155"/>
      <c r="H18" s="155"/>
      <c r="I18" s="155"/>
      <c r="J18" s="155"/>
      <c r="K18" s="169"/>
      <c r="L18" s="165"/>
      <c r="M18" s="155"/>
      <c r="N18" s="155"/>
      <c r="O18" s="155"/>
      <c r="P18" s="155"/>
      <c r="Q18" s="155"/>
      <c r="R18" s="169"/>
      <c r="S18" s="165"/>
      <c r="T18" s="155"/>
      <c r="U18" s="155"/>
      <c r="V18" s="155"/>
      <c r="W18" s="155"/>
      <c r="X18" s="155"/>
      <c r="Y18" s="169"/>
      <c r="Z18" s="165"/>
      <c r="AA18" s="155"/>
      <c r="AB18" s="155"/>
      <c r="AC18" s="155"/>
      <c r="AD18" s="155"/>
      <c r="AE18" s="155"/>
      <c r="AF18" s="169"/>
      <c r="AG18" s="170"/>
      <c r="AH18" s="160"/>
      <c r="AI18" s="152"/>
      <c r="AJ18" s="152"/>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9.25" customHeight="1">
      <c r="A19"/>
      <c r="B19" s="153"/>
      <c r="C19" s="154"/>
      <c r="D19" s="155"/>
      <c r="E19" s="155"/>
      <c r="F19" s="155"/>
      <c r="G19" s="155"/>
      <c r="H19" s="155"/>
      <c r="I19" s="155"/>
      <c r="J19" s="155"/>
      <c r="K19" s="169"/>
      <c r="L19" s="165"/>
      <c r="M19" s="155"/>
      <c r="N19" s="155"/>
      <c r="O19" s="155"/>
      <c r="P19" s="155"/>
      <c r="Q19" s="155"/>
      <c r="R19" s="169"/>
      <c r="S19" s="165"/>
      <c r="T19" s="155"/>
      <c r="U19" s="155"/>
      <c r="V19" s="155"/>
      <c r="W19" s="155"/>
      <c r="X19" s="155"/>
      <c r="Y19" s="169"/>
      <c r="Z19" s="165"/>
      <c r="AA19" s="155"/>
      <c r="AB19" s="155"/>
      <c r="AC19" s="155"/>
      <c r="AD19" s="155"/>
      <c r="AE19" s="155"/>
      <c r="AF19" s="169"/>
      <c r="AG19" s="170"/>
      <c r="AH19" s="160"/>
      <c r="AI19" s="152"/>
      <c r="AJ19" s="152"/>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9.25" customHeight="1">
      <c r="A20"/>
      <c r="B20" s="153"/>
      <c r="C20" s="154"/>
      <c r="D20" s="155"/>
      <c r="E20" s="155"/>
      <c r="F20" s="155"/>
      <c r="G20" s="155"/>
      <c r="H20" s="155"/>
      <c r="I20" s="155"/>
      <c r="J20" s="155"/>
      <c r="K20" s="169"/>
      <c r="L20" s="165"/>
      <c r="M20" s="155"/>
      <c r="N20" s="155"/>
      <c r="O20" s="155"/>
      <c r="P20" s="155"/>
      <c r="Q20" s="155"/>
      <c r="R20" s="169"/>
      <c r="S20" s="165"/>
      <c r="T20" s="155"/>
      <c r="U20" s="155"/>
      <c r="V20" s="155"/>
      <c r="W20" s="155"/>
      <c r="X20" s="155"/>
      <c r="Y20" s="169"/>
      <c r="Z20" s="165"/>
      <c r="AA20" s="155"/>
      <c r="AB20" s="155"/>
      <c r="AC20" s="155"/>
      <c r="AD20" s="155"/>
      <c r="AE20" s="155"/>
      <c r="AF20" s="169"/>
      <c r="AG20" s="170"/>
      <c r="AH20" s="160"/>
      <c r="AI20" s="152"/>
      <c r="AJ20" s="152"/>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9.25" customHeight="1" thickBot="1">
      <c r="A21"/>
      <c r="B21" s="172"/>
      <c r="C21" s="173"/>
      <c r="D21" s="174"/>
      <c r="E21" s="174"/>
      <c r="F21" s="174"/>
      <c r="G21" s="174"/>
      <c r="H21" s="174"/>
      <c r="I21" s="174"/>
      <c r="J21" s="174"/>
      <c r="K21" s="175"/>
      <c r="L21" s="176"/>
      <c r="M21" s="174"/>
      <c r="N21" s="174"/>
      <c r="O21" s="174"/>
      <c r="P21" s="174"/>
      <c r="Q21" s="174"/>
      <c r="R21" s="175"/>
      <c r="S21" s="176"/>
      <c r="T21" s="174"/>
      <c r="U21" s="174"/>
      <c r="V21" s="174"/>
      <c r="W21" s="174"/>
      <c r="X21" s="174"/>
      <c r="Y21" s="175"/>
      <c r="Z21" s="176"/>
      <c r="AA21" s="174"/>
      <c r="AB21" s="174"/>
      <c r="AC21" s="174"/>
      <c r="AD21" s="174"/>
      <c r="AE21" s="174"/>
      <c r="AF21" s="175"/>
      <c r="AG21" s="177"/>
      <c r="AH21" s="178"/>
      <c r="AI21" s="178"/>
      <c r="AJ21" s="178"/>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s="124" customFormat="1" ht="20.399999999999999" customHeight="1">
      <c r="B22" s="191" t="s">
        <v>216</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6"/>
    </row>
    <row r="23" spans="1:256" ht="20.399999999999999" customHeight="1">
      <c r="A23" s="124"/>
      <c r="B23" s="127"/>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9"/>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399999999999999" customHeight="1">
      <c r="A24" s="124"/>
      <c r="B24" s="130" t="s">
        <v>167</v>
      </c>
      <c r="C24" s="128"/>
      <c r="D24" s="128"/>
      <c r="E24" s="128"/>
      <c r="F24" s="128"/>
      <c r="G24" s="128"/>
      <c r="H24" s="131" t="s">
        <v>168</v>
      </c>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9"/>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0.399999999999999" customHeight="1" thickBot="1">
      <c r="A25" s="124"/>
      <c r="B25" s="132" t="s">
        <v>126</v>
      </c>
      <c r="C25" s="133"/>
      <c r="D25" s="134" t="s">
        <v>169</v>
      </c>
      <c r="E25" s="133"/>
      <c r="F25" s="133"/>
      <c r="G25" s="133"/>
      <c r="H25" s="133"/>
      <c r="I25" s="133"/>
      <c r="J25" s="133"/>
      <c r="K25" s="133"/>
      <c r="L25" s="133"/>
      <c r="M25" s="133"/>
      <c r="N25" s="133"/>
      <c r="O25" s="134" t="s">
        <v>128</v>
      </c>
      <c r="P25" s="133"/>
      <c r="Q25" s="133"/>
      <c r="R25" s="133"/>
      <c r="S25" s="133"/>
      <c r="T25" s="133"/>
      <c r="U25" s="133"/>
      <c r="V25" s="134" t="s">
        <v>170</v>
      </c>
      <c r="W25" s="133"/>
      <c r="X25" s="133"/>
      <c r="Y25" s="133"/>
      <c r="Z25" s="133"/>
      <c r="AA25" s="133"/>
      <c r="AB25" s="133"/>
      <c r="AC25" s="133"/>
      <c r="AD25" s="133"/>
      <c r="AE25" s="133"/>
      <c r="AF25" s="133"/>
      <c r="AG25" s="133"/>
      <c r="AH25" s="133"/>
      <c r="AI25" s="133"/>
      <c r="AJ25" s="13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136" customFormat="1" ht="20.25" customHeight="1">
      <c r="B26" s="136" t="s">
        <v>207</v>
      </c>
      <c r="C26" s="137" t="s">
        <v>130</v>
      </c>
    </row>
    <row r="27" spans="1:256" ht="20.25" customHeight="1">
      <c r="A27" s="136"/>
      <c r="B27"/>
      <c r="C27" s="137" t="s">
        <v>131</v>
      </c>
      <c r="D27"/>
      <c r="E27"/>
      <c r="F27"/>
      <c r="G27"/>
      <c r="H27"/>
      <c r="I27"/>
      <c r="J27"/>
      <c r="K27"/>
      <c r="L27"/>
      <c r="M27"/>
      <c r="N27"/>
      <c r="O27"/>
      <c r="P27"/>
      <c r="Q27"/>
      <c r="R27"/>
      <c r="S27"/>
      <c r="T27"/>
      <c r="U27"/>
      <c r="V27"/>
      <c r="W27"/>
      <c r="X27"/>
      <c r="Y27"/>
      <c r="Z27"/>
      <c r="AA27"/>
      <c r="AB27"/>
      <c r="AC27"/>
      <c r="AD27"/>
      <c r="AE27" s="202"/>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0.25" customHeight="1">
      <c r="A28" s="136"/>
      <c r="B28"/>
      <c r="C28" s="137" t="s">
        <v>132</v>
      </c>
      <c r="D28"/>
      <c r="E28"/>
      <c r="F28"/>
      <c r="G28"/>
      <c r="H28"/>
      <c r="I28"/>
      <c r="J28"/>
      <c r="K28"/>
      <c r="L28"/>
      <c r="M28"/>
      <c r="N28"/>
      <c r="O28"/>
      <c r="P28"/>
      <c r="Q28"/>
      <c r="R28"/>
      <c r="S28"/>
      <c r="T28"/>
      <c r="U28"/>
      <c r="V28"/>
      <c r="W28"/>
      <c r="X28"/>
      <c r="Y28"/>
      <c r="Z28"/>
      <c r="AA28"/>
      <c r="AB28"/>
      <c r="AC28"/>
      <c r="AD28"/>
      <c r="AE28" s="203"/>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0.25" customHeight="1">
      <c r="A29" s="136"/>
      <c r="B29"/>
      <c r="C29" s="137" t="s">
        <v>133</v>
      </c>
      <c r="D29"/>
      <c r="E29"/>
      <c r="F29"/>
      <c r="G29"/>
      <c r="H29"/>
      <c r="I29"/>
      <c r="J29"/>
      <c r="K29"/>
      <c r="L29"/>
      <c r="M29"/>
      <c r="N29"/>
      <c r="O29"/>
      <c r="P29"/>
      <c r="Q29"/>
      <c r="R29"/>
      <c r="S29"/>
      <c r="T29"/>
      <c r="U29"/>
      <c r="V29"/>
      <c r="W29"/>
      <c r="X29"/>
      <c r="Y29"/>
      <c r="Z29"/>
      <c r="AA29"/>
      <c r="AB29"/>
      <c r="AC29"/>
      <c r="AD29"/>
      <c r="AE29" s="203"/>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s="138" customFormat="1" ht="20.25" customHeight="1">
      <c r="D30" s="139" t="s">
        <v>134</v>
      </c>
      <c r="E30" s="139"/>
      <c r="F30" s="139"/>
      <c r="G30" s="139"/>
      <c r="H30" s="139"/>
      <c r="I30" s="139"/>
      <c r="J30" s="139"/>
      <c r="K30" s="139"/>
      <c r="L30" s="139"/>
      <c r="M30" s="139"/>
      <c r="N30" s="139"/>
      <c r="O30" s="139"/>
      <c r="P30" s="139"/>
      <c r="Q30" s="139"/>
      <c r="R30" s="139"/>
      <c r="S30" s="139"/>
      <c r="T30" s="139"/>
      <c r="U30" s="139"/>
      <c r="V30" s="139"/>
      <c r="AE30" s="203"/>
    </row>
  </sheetData>
  <sheetProtection selectLockedCells="1" selectUnlockedCells="1"/>
  <mergeCells count="5">
    <mergeCell ref="K3:Q3"/>
    <mergeCell ref="E5:K5"/>
    <mergeCell ref="L5:R5"/>
    <mergeCell ref="S5:Y5"/>
    <mergeCell ref="Z5:AF5"/>
  </mergeCells>
  <phoneticPr fontId="28"/>
  <printOptions horizontalCentered="1" verticalCentered="1"/>
  <pageMargins left="0.70833333333333337" right="0.70833333333333337" top="0.74791666666666667" bottom="0.74791666666666667" header="0.51180555555555551" footer="0.51180555555555551"/>
  <pageSetup paperSize="9" scale="66"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27"/>
  <sheetViews>
    <sheetView zoomScale="80" zoomScaleNormal="80" workbookViewId="0">
      <selection activeCell="T19" sqref="T19:AA19"/>
    </sheetView>
  </sheetViews>
  <sheetFormatPr defaultColWidth="2.44140625" defaultRowHeight="13.2"/>
  <cols>
    <col min="1" max="1" width="5.6640625" style="37" customWidth="1"/>
    <col min="2" max="2" width="35.5546875" style="37" customWidth="1"/>
    <col min="3" max="3" width="3.88671875" style="37" customWidth="1"/>
    <col min="4" max="56" width="3.6640625" style="37" customWidth="1"/>
    <col min="57" max="57" width="2.44140625" style="19"/>
    <col min="58" max="58" width="9.21875" style="19" customWidth="1"/>
    <col min="59" max="63" width="2.44140625" style="19"/>
    <col min="64" max="16384" width="2.44140625" style="37"/>
  </cols>
  <sheetData>
    <row r="1" spans="1:63" ht="39.9" customHeight="1">
      <c r="A1" s="209" t="s">
        <v>221</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s="55" t="s">
        <v>57</v>
      </c>
      <c r="BF1"/>
      <c r="BK1"/>
    </row>
    <row r="2" spans="1:63" ht="18" customHeight="1" thickBot="1">
      <c r="A2"/>
      <c r="B2"/>
      <c r="C2"/>
      <c r="D2"/>
      <c r="E2"/>
      <c r="F2"/>
      <c r="G2"/>
      <c r="H2"/>
      <c r="I2"/>
      <c r="J2"/>
      <c r="K2"/>
      <c r="L2"/>
      <c r="M2"/>
      <c r="N2"/>
      <c r="O2"/>
      <c r="P2" s="56"/>
      <c r="Q2" s="56"/>
      <c r="R2" s="56"/>
      <c r="S2" s="56"/>
      <c r="T2" s="56"/>
      <c r="U2" s="56"/>
      <c r="V2" s="56"/>
      <c r="W2" s="56"/>
      <c r="X2" s="56"/>
      <c r="Y2" s="56"/>
      <c r="Z2" s="56"/>
      <c r="AA2" s="56"/>
      <c r="AB2" s="56"/>
      <c r="AC2" s="56"/>
      <c r="AD2" s="56"/>
      <c r="AE2" s="56"/>
      <c r="AF2"/>
      <c r="AG2"/>
      <c r="AH2"/>
      <c r="AI2"/>
      <c r="AJ2"/>
      <c r="AK2"/>
      <c r="AL2"/>
      <c r="AM2"/>
      <c r="AN2" s="56"/>
      <c r="AO2" s="56"/>
      <c r="AP2" s="56"/>
      <c r="AQ2" s="56"/>
      <c r="AR2" s="56"/>
      <c r="AS2" s="56"/>
      <c r="AT2" s="56"/>
      <c r="AU2" s="56"/>
      <c r="AV2" s="56"/>
      <c r="AW2"/>
      <c r="AX2"/>
      <c r="AY2"/>
      <c r="AZ2"/>
      <c r="BA2"/>
      <c r="BB2"/>
      <c r="BC2"/>
      <c r="BD2"/>
      <c r="BF2"/>
      <c r="BK2"/>
    </row>
    <row r="3" spans="1:63" ht="27.75" customHeight="1" thickBot="1">
      <c r="A3" s="248" t="s">
        <v>58</v>
      </c>
      <c r="B3" s="248"/>
      <c r="C3" s="248"/>
      <c r="D3" s="248"/>
      <c r="E3" s="248"/>
      <c r="F3" s="248"/>
      <c r="G3"/>
      <c r="H3"/>
      <c r="I3"/>
      <c r="J3"/>
      <c r="K3"/>
      <c r="L3"/>
      <c r="M3"/>
      <c r="N3"/>
      <c r="O3"/>
      <c r="P3"/>
      <c r="Q3"/>
      <c r="R3"/>
      <c r="S3"/>
      <c r="T3"/>
      <c r="U3"/>
      <c r="V3"/>
      <c r="W3"/>
      <c r="X3"/>
      <c r="Y3"/>
      <c r="Z3"/>
      <c r="AA3"/>
      <c r="AB3"/>
      <c r="AC3"/>
      <c r="AD3"/>
      <c r="AE3"/>
      <c r="AF3"/>
      <c r="AG3"/>
      <c r="AH3"/>
      <c r="AI3"/>
      <c r="AJ3"/>
      <c r="AK3"/>
      <c r="AL3" s="57"/>
      <c r="AM3" s="58"/>
      <c r="AN3" s="249" t="s">
        <v>240</v>
      </c>
      <c r="AO3" s="250"/>
      <c r="AP3" s="250"/>
      <c r="AQ3" s="250"/>
      <c r="AR3" s="250"/>
      <c r="AS3" s="250"/>
      <c r="AT3" s="250"/>
      <c r="AU3" s="250"/>
      <c r="AV3" s="250"/>
      <c r="AW3" s="250"/>
      <c r="AX3"/>
      <c r="AY3"/>
      <c r="AZ3"/>
      <c r="BA3"/>
      <c r="BB3"/>
      <c r="BC3"/>
      <c r="BD3"/>
      <c r="BF3"/>
      <c r="BK3"/>
    </row>
    <row r="4" spans="1:63" ht="13.5" customHeight="1">
      <c r="A4" s="5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F4"/>
      <c r="BK4"/>
    </row>
    <row r="5" spans="1:63" ht="31.5" customHeight="1">
      <c r="A5" s="59" t="s">
        <v>222</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F5"/>
      <c r="BK5"/>
    </row>
    <row r="6" spans="1:63" ht="20.25" customHeight="1">
      <c r="A6"/>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251" t="s">
        <v>59</v>
      </c>
      <c r="BA6" s="251"/>
      <c r="BB6" s="251"/>
      <c r="BC6" s="251"/>
      <c r="BD6" s="251"/>
      <c r="BF6"/>
      <c r="BK6"/>
    </row>
    <row r="7" spans="1:63" ht="6" customHeight="1">
      <c r="A7"/>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61"/>
      <c r="BA7" s="61"/>
      <c r="BB7" s="61"/>
      <c r="BC7" s="61"/>
      <c r="BD7" s="62"/>
      <c r="BF7"/>
      <c r="BK7"/>
    </row>
    <row r="8" spans="1:63" ht="39.9" customHeight="1" thickBot="1">
      <c r="A8" s="252"/>
      <c r="B8" s="252"/>
      <c r="C8" s="253" t="s">
        <v>60</v>
      </c>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4" t="s">
        <v>61</v>
      </c>
      <c r="AZ8" s="254"/>
      <c r="BA8" s="254"/>
      <c r="BB8" s="254"/>
      <c r="BC8" s="254"/>
      <c r="BD8" s="63"/>
      <c r="BF8"/>
      <c r="BK8" s="37"/>
    </row>
    <row r="9" spans="1:63" ht="39.9" customHeight="1" thickBot="1">
      <c r="A9" s="252"/>
      <c r="B9" s="252"/>
      <c r="C9" s="255" t="s">
        <v>223</v>
      </c>
      <c r="D9" s="255"/>
      <c r="E9" s="255"/>
      <c r="F9" s="255"/>
      <c r="G9" s="255" t="s">
        <v>223</v>
      </c>
      <c r="H9" s="255"/>
      <c r="I9" s="255"/>
      <c r="J9" s="255"/>
      <c r="K9" s="255" t="s">
        <v>223</v>
      </c>
      <c r="L9" s="255"/>
      <c r="M9" s="255"/>
      <c r="N9" s="255"/>
      <c r="O9" s="255" t="s">
        <v>223</v>
      </c>
      <c r="P9" s="255"/>
      <c r="Q9" s="255"/>
      <c r="R9" s="255"/>
      <c r="S9" s="255" t="s">
        <v>223</v>
      </c>
      <c r="T9" s="255"/>
      <c r="U9" s="255"/>
      <c r="V9" s="255"/>
      <c r="W9" s="255" t="s">
        <v>223</v>
      </c>
      <c r="X9" s="255"/>
      <c r="Y9" s="255"/>
      <c r="Z9" s="255"/>
      <c r="AA9" s="255" t="s">
        <v>223</v>
      </c>
      <c r="AB9" s="255"/>
      <c r="AC9" s="255"/>
      <c r="AD9" s="255"/>
      <c r="AE9" s="255" t="s">
        <v>223</v>
      </c>
      <c r="AF9" s="255"/>
      <c r="AG9" s="255"/>
      <c r="AH9" s="255"/>
      <c r="AI9" s="255" t="s">
        <v>223</v>
      </c>
      <c r="AJ9" s="255"/>
      <c r="AK9" s="255"/>
      <c r="AL9" s="255"/>
      <c r="AM9" s="255" t="s">
        <v>223</v>
      </c>
      <c r="AN9" s="255"/>
      <c r="AO9" s="255"/>
      <c r="AP9" s="255"/>
      <c r="AQ9" s="255" t="s">
        <v>223</v>
      </c>
      <c r="AR9" s="255"/>
      <c r="AS9" s="255"/>
      <c r="AT9" s="255"/>
      <c r="AU9" s="255" t="s">
        <v>223</v>
      </c>
      <c r="AV9" s="255"/>
      <c r="AW9" s="255"/>
      <c r="AX9" s="255"/>
      <c r="AY9" s="254"/>
      <c r="AZ9" s="254"/>
      <c r="BA9" s="254"/>
      <c r="BB9" s="254"/>
      <c r="BC9" s="254"/>
      <c r="BD9" s="19"/>
      <c r="BF9"/>
      <c r="BK9" s="37"/>
    </row>
    <row r="10" spans="1:63" ht="39.9" customHeight="1" thickBot="1">
      <c r="A10" s="252"/>
      <c r="B10" s="252"/>
      <c r="C10" s="256" t="s">
        <v>62</v>
      </c>
      <c r="D10" s="256"/>
      <c r="E10" s="256"/>
      <c r="F10" s="256"/>
      <c r="G10" s="256" t="s">
        <v>63</v>
      </c>
      <c r="H10" s="256"/>
      <c r="I10" s="256"/>
      <c r="J10" s="256"/>
      <c r="K10" s="256" t="s">
        <v>64</v>
      </c>
      <c r="L10" s="256"/>
      <c r="M10" s="256"/>
      <c r="N10" s="256"/>
      <c r="O10" s="256" t="s">
        <v>65</v>
      </c>
      <c r="P10" s="256"/>
      <c r="Q10" s="256"/>
      <c r="R10" s="256"/>
      <c r="S10" s="256" t="s">
        <v>66</v>
      </c>
      <c r="T10" s="256"/>
      <c r="U10" s="256"/>
      <c r="V10" s="256"/>
      <c r="W10" s="256" t="s">
        <v>67</v>
      </c>
      <c r="X10" s="256"/>
      <c r="Y10" s="256"/>
      <c r="Z10" s="256"/>
      <c r="AA10" s="256" t="s">
        <v>68</v>
      </c>
      <c r="AB10" s="256"/>
      <c r="AC10" s="256"/>
      <c r="AD10" s="256"/>
      <c r="AE10" s="256" t="s">
        <v>69</v>
      </c>
      <c r="AF10" s="256"/>
      <c r="AG10" s="256"/>
      <c r="AH10" s="256"/>
      <c r="AI10" s="256" t="s">
        <v>70</v>
      </c>
      <c r="AJ10" s="256"/>
      <c r="AK10" s="256"/>
      <c r="AL10" s="256"/>
      <c r="AM10" s="256" t="s">
        <v>71</v>
      </c>
      <c r="AN10" s="256"/>
      <c r="AO10" s="256"/>
      <c r="AP10" s="256"/>
      <c r="AQ10" s="256" t="s">
        <v>72</v>
      </c>
      <c r="AR10" s="256"/>
      <c r="AS10" s="256"/>
      <c r="AT10" s="256"/>
      <c r="AU10" s="256" t="s">
        <v>73</v>
      </c>
      <c r="AV10" s="256"/>
      <c r="AW10" s="256"/>
      <c r="AX10" s="256"/>
      <c r="AY10" s="254"/>
      <c r="AZ10" s="254"/>
      <c r="BA10" s="254"/>
      <c r="BB10" s="254"/>
      <c r="BC10" s="254"/>
      <c r="BD10" s="19"/>
      <c r="BF10"/>
      <c r="BK10" s="37"/>
    </row>
    <row r="11" spans="1:63" ht="39.9" customHeight="1" thickBot="1">
      <c r="A11" s="64" t="s">
        <v>74</v>
      </c>
      <c r="B11" s="65" t="s">
        <v>75</v>
      </c>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9"/>
      <c r="AV11" s="259"/>
      <c r="AW11" s="259"/>
      <c r="AX11" s="259"/>
      <c r="AY11" s="258">
        <f>SUM(C11:AX11)</f>
        <v>0</v>
      </c>
      <c r="AZ11" s="258"/>
      <c r="BA11" s="258"/>
      <c r="BB11" s="258"/>
      <c r="BC11" s="258"/>
      <c r="BD11" s="19"/>
      <c r="BF11"/>
      <c r="BK11" s="37"/>
    </row>
    <row r="12" spans="1:63" ht="39.9" customHeight="1" thickBot="1">
      <c r="A12" s="66" t="s">
        <v>76</v>
      </c>
      <c r="B12" s="65" t="s">
        <v>77</v>
      </c>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9"/>
      <c r="AV12" s="259"/>
      <c r="AW12" s="259"/>
      <c r="AX12" s="259"/>
      <c r="AY12" s="258">
        <f>SUM(C12:AX12)</f>
        <v>0</v>
      </c>
      <c r="AZ12" s="258"/>
      <c r="BA12" s="258"/>
      <c r="BB12" s="258"/>
      <c r="BC12" s="258"/>
      <c r="BD12" s="19"/>
      <c r="BF12"/>
      <c r="BK12" s="37"/>
    </row>
    <row r="13" spans="1:63" ht="39.9" customHeight="1" thickBot="1">
      <c r="A13" s="66" t="s">
        <v>78</v>
      </c>
      <c r="B13" s="65" t="s">
        <v>79</v>
      </c>
      <c r="C13" s="260">
        <f>SUM(C11:F12)</f>
        <v>0</v>
      </c>
      <c r="D13" s="260"/>
      <c r="E13" s="260"/>
      <c r="F13" s="260"/>
      <c r="G13" s="260">
        <f>SUM(G11:J12)</f>
        <v>0</v>
      </c>
      <c r="H13" s="260"/>
      <c r="I13" s="260"/>
      <c r="J13" s="260"/>
      <c r="K13" s="260">
        <f>SUM(K11:N12)</f>
        <v>0</v>
      </c>
      <c r="L13" s="260"/>
      <c r="M13" s="260"/>
      <c r="N13" s="260"/>
      <c r="O13" s="260">
        <f>SUM(O11:R12)</f>
        <v>0</v>
      </c>
      <c r="P13" s="260"/>
      <c r="Q13" s="260"/>
      <c r="R13" s="260"/>
      <c r="S13" s="260">
        <f>SUM(S11:V12)</f>
        <v>0</v>
      </c>
      <c r="T13" s="260"/>
      <c r="U13" s="260"/>
      <c r="V13" s="260"/>
      <c r="W13" s="260">
        <f>SUM(W11:Z12)</f>
        <v>0</v>
      </c>
      <c r="X13" s="260"/>
      <c r="Y13" s="260"/>
      <c r="Z13" s="260"/>
      <c r="AA13" s="260">
        <f>SUM(AA11:AD12)</f>
        <v>0</v>
      </c>
      <c r="AB13" s="260"/>
      <c r="AC13" s="260"/>
      <c r="AD13" s="260"/>
      <c r="AE13" s="260">
        <f>SUM(AE11:AH12)</f>
        <v>0</v>
      </c>
      <c r="AF13" s="260"/>
      <c r="AG13" s="260"/>
      <c r="AH13" s="260"/>
      <c r="AI13" s="260">
        <f>SUM(AI11:AL12)</f>
        <v>0</v>
      </c>
      <c r="AJ13" s="260"/>
      <c r="AK13" s="260"/>
      <c r="AL13" s="260"/>
      <c r="AM13" s="260">
        <f>SUM(AM11:AP12)</f>
        <v>0</v>
      </c>
      <c r="AN13" s="260"/>
      <c r="AO13" s="260"/>
      <c r="AP13" s="260"/>
      <c r="AQ13" s="260">
        <f>SUM(AQ11:AT12)</f>
        <v>0</v>
      </c>
      <c r="AR13" s="260"/>
      <c r="AS13" s="260"/>
      <c r="AT13" s="260"/>
      <c r="AU13" s="260">
        <f>SUM(AU11:AX12)</f>
        <v>0</v>
      </c>
      <c r="AV13" s="260"/>
      <c r="AW13" s="260"/>
      <c r="AX13" s="260"/>
      <c r="AY13" s="261">
        <f>SUM(C13:AX13)</f>
        <v>0</v>
      </c>
      <c r="AZ13" s="261"/>
      <c r="BA13" s="261"/>
      <c r="BB13" s="261"/>
      <c r="BC13" s="261"/>
      <c r="BD13" s="19"/>
      <c r="BF13"/>
      <c r="BK13" s="37"/>
    </row>
    <row r="14" spans="1:63" ht="38.25" customHeight="1">
      <c r="A14" s="5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F14"/>
      <c r="BK14"/>
    </row>
    <row r="15" spans="1:63" ht="39.9" customHeight="1">
      <c r="A15" s="60" t="s">
        <v>80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F15"/>
      <c r="BK15"/>
    </row>
    <row r="16" spans="1:63" ht="20.25" customHeight="1">
      <c r="A16"/>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251" t="s">
        <v>59</v>
      </c>
      <c r="BA16" s="251"/>
      <c r="BB16" s="251"/>
      <c r="BC16" s="251"/>
      <c r="BD16" s="251"/>
      <c r="BF16"/>
      <c r="BK16"/>
    </row>
    <row r="17" spans="1:63" ht="6" customHeight="1">
      <c r="A17"/>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61"/>
      <c r="BA17" s="61"/>
      <c r="BB17" s="61"/>
      <c r="BC17" s="61"/>
      <c r="BD17" s="62"/>
      <c r="BF17"/>
      <c r="BK17"/>
    </row>
    <row r="18" spans="1:63" ht="39.9" customHeight="1" thickBot="1">
      <c r="A18" s="252"/>
      <c r="B18" s="252"/>
      <c r="C18" s="253" t="s">
        <v>81</v>
      </c>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4" t="s">
        <v>61</v>
      </c>
      <c r="AZ18" s="254"/>
      <c r="BA18" s="254"/>
      <c r="BB18" s="254"/>
      <c r="BC18" s="254"/>
      <c r="BD18" s="63"/>
      <c r="BF18"/>
      <c r="BK18" s="37"/>
    </row>
    <row r="19" spans="1:63" ht="39.9" customHeight="1" thickBot="1">
      <c r="A19" s="252"/>
      <c r="B19" s="252"/>
      <c r="C19" s="262" t="s">
        <v>82</v>
      </c>
      <c r="D19" s="262"/>
      <c r="E19" s="262"/>
      <c r="F19" s="262"/>
      <c r="G19" s="262" t="s">
        <v>82</v>
      </c>
      <c r="H19" s="262"/>
      <c r="I19" s="262"/>
      <c r="J19" s="262"/>
      <c r="K19" s="262" t="s">
        <v>82</v>
      </c>
      <c r="L19" s="262"/>
      <c r="M19" s="262"/>
      <c r="N19" s="262"/>
      <c r="O19" s="262" t="s">
        <v>82</v>
      </c>
      <c r="P19" s="262"/>
      <c r="Q19" s="262"/>
      <c r="R19" s="262"/>
      <c r="S19" s="262" t="s">
        <v>82</v>
      </c>
      <c r="T19" s="262"/>
      <c r="U19" s="262"/>
      <c r="V19" s="262"/>
      <c r="W19" s="262" t="s">
        <v>82</v>
      </c>
      <c r="X19" s="262"/>
      <c r="Y19" s="262"/>
      <c r="Z19" s="262"/>
      <c r="AA19" s="262" t="s">
        <v>82</v>
      </c>
      <c r="AB19" s="262"/>
      <c r="AC19" s="262"/>
      <c r="AD19" s="262"/>
      <c r="AE19" s="262" t="s">
        <v>82</v>
      </c>
      <c r="AF19" s="262"/>
      <c r="AG19" s="262"/>
      <c r="AH19" s="262"/>
      <c r="AI19" s="262" t="s">
        <v>82</v>
      </c>
      <c r="AJ19" s="262"/>
      <c r="AK19" s="262"/>
      <c r="AL19" s="262"/>
      <c r="AM19" s="262" t="s">
        <v>82</v>
      </c>
      <c r="AN19" s="262"/>
      <c r="AO19" s="262"/>
      <c r="AP19" s="262"/>
      <c r="AQ19" s="262" t="s">
        <v>82</v>
      </c>
      <c r="AR19" s="262"/>
      <c r="AS19" s="262"/>
      <c r="AT19" s="262"/>
      <c r="AU19" s="262" t="s">
        <v>82</v>
      </c>
      <c r="AV19" s="262"/>
      <c r="AW19" s="262"/>
      <c r="AX19" s="262"/>
      <c r="AY19" s="254"/>
      <c r="AZ19" s="254"/>
      <c r="BA19" s="254"/>
      <c r="BB19" s="254"/>
      <c r="BC19" s="254"/>
      <c r="BD19" s="19"/>
      <c r="BF19"/>
      <c r="BK19" s="37"/>
    </row>
    <row r="20" spans="1:63" ht="39.9" customHeight="1" thickBot="1">
      <c r="A20" s="252"/>
      <c r="B20" s="252"/>
      <c r="C20" s="263" t="s">
        <v>83</v>
      </c>
      <c r="D20" s="263"/>
      <c r="E20" s="263"/>
      <c r="F20" s="263"/>
      <c r="G20" s="263" t="s">
        <v>83</v>
      </c>
      <c r="H20" s="263"/>
      <c r="I20" s="263"/>
      <c r="J20" s="263"/>
      <c r="K20" s="263" t="s">
        <v>83</v>
      </c>
      <c r="L20" s="263"/>
      <c r="M20" s="263"/>
      <c r="N20" s="263"/>
      <c r="O20" s="263" t="s">
        <v>83</v>
      </c>
      <c r="P20" s="263"/>
      <c r="Q20" s="263"/>
      <c r="R20" s="263"/>
      <c r="S20" s="263" t="s">
        <v>83</v>
      </c>
      <c r="T20" s="263"/>
      <c r="U20" s="263"/>
      <c r="V20" s="263"/>
      <c r="W20" s="263" t="s">
        <v>83</v>
      </c>
      <c r="X20" s="263"/>
      <c r="Y20" s="263"/>
      <c r="Z20" s="263"/>
      <c r="AA20" s="263" t="s">
        <v>83</v>
      </c>
      <c r="AB20" s="263"/>
      <c r="AC20" s="263"/>
      <c r="AD20" s="263"/>
      <c r="AE20" s="263" t="s">
        <v>83</v>
      </c>
      <c r="AF20" s="263"/>
      <c r="AG20" s="263"/>
      <c r="AH20" s="263"/>
      <c r="AI20" s="263" t="s">
        <v>83</v>
      </c>
      <c r="AJ20" s="263"/>
      <c r="AK20" s="263"/>
      <c r="AL20" s="263"/>
      <c r="AM20" s="263" t="s">
        <v>83</v>
      </c>
      <c r="AN20" s="263"/>
      <c r="AO20" s="263"/>
      <c r="AP20" s="263"/>
      <c r="AQ20" s="263" t="s">
        <v>83</v>
      </c>
      <c r="AR20" s="263"/>
      <c r="AS20" s="263"/>
      <c r="AT20" s="263"/>
      <c r="AU20" s="263" t="s">
        <v>83</v>
      </c>
      <c r="AV20" s="263"/>
      <c r="AW20" s="263"/>
      <c r="AX20" s="263"/>
      <c r="AY20" s="254"/>
      <c r="AZ20" s="254"/>
      <c r="BA20" s="254"/>
      <c r="BB20" s="254"/>
      <c r="BC20" s="254"/>
      <c r="BD20" s="19"/>
      <c r="BF20"/>
      <c r="BK20" s="37"/>
    </row>
    <row r="21" spans="1:63" ht="47.25" customHeight="1" thickBot="1">
      <c r="A21" s="67" t="s">
        <v>74</v>
      </c>
      <c r="B21" s="65" t="s">
        <v>84</v>
      </c>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9"/>
      <c r="AV21" s="259"/>
      <c r="AW21" s="259"/>
      <c r="AX21" s="259"/>
      <c r="AY21" s="258">
        <f>SUM(C21:AX21)</f>
        <v>0</v>
      </c>
      <c r="AZ21" s="258"/>
      <c r="BA21" s="258"/>
      <c r="BB21" s="258"/>
      <c r="BC21" s="258"/>
      <c r="BD21" s="19"/>
      <c r="BF21" s="68" t="str">
        <f>IFERROR(IF(AND(ISNUMBER(AY13),ISNUMBER(AY21),AY13=AY21),"○","×"),"")</f>
        <v>○</v>
      </c>
      <c r="BK21" s="37"/>
    </row>
    <row r="22" spans="1:63" ht="45" customHeight="1" thickBot="1">
      <c r="A22" s="69" t="s">
        <v>76</v>
      </c>
      <c r="B22" s="65" t="s">
        <v>85</v>
      </c>
      <c r="C22" s="260">
        <f>SUM(C23:F24)</f>
        <v>0</v>
      </c>
      <c r="D22" s="260"/>
      <c r="E22" s="260"/>
      <c r="F22" s="260"/>
      <c r="G22" s="260">
        <f>SUM(G23:J24)</f>
        <v>0</v>
      </c>
      <c r="H22" s="260"/>
      <c r="I22" s="260"/>
      <c r="J22" s="260"/>
      <c r="K22" s="260">
        <f>SUM(K23:N24)</f>
        <v>0</v>
      </c>
      <c r="L22" s="260"/>
      <c r="M22" s="260"/>
      <c r="N22" s="260"/>
      <c r="O22" s="260">
        <f>SUM(O23:R24)</f>
        <v>0</v>
      </c>
      <c r="P22" s="260"/>
      <c r="Q22" s="260"/>
      <c r="R22" s="260"/>
      <c r="S22" s="260">
        <f>SUM(S23:V24)</f>
        <v>0</v>
      </c>
      <c r="T22" s="260"/>
      <c r="U22" s="260"/>
      <c r="V22" s="260"/>
      <c r="W22" s="260">
        <f>SUM(W23:Z24)</f>
        <v>0</v>
      </c>
      <c r="X22" s="260"/>
      <c r="Y22" s="260"/>
      <c r="Z22" s="260"/>
      <c r="AA22" s="260">
        <f>SUM(AA23:AD24)</f>
        <v>0</v>
      </c>
      <c r="AB22" s="260"/>
      <c r="AC22" s="260"/>
      <c r="AD22" s="260"/>
      <c r="AE22" s="260">
        <f>SUM(AE23:AH24)</f>
        <v>0</v>
      </c>
      <c r="AF22" s="260"/>
      <c r="AG22" s="260"/>
      <c r="AH22" s="260"/>
      <c r="AI22" s="260">
        <f>SUM(AI23:AL24)</f>
        <v>0</v>
      </c>
      <c r="AJ22" s="260"/>
      <c r="AK22" s="260"/>
      <c r="AL22" s="260"/>
      <c r="AM22" s="260">
        <f>SUM(AM23:AP24)</f>
        <v>0</v>
      </c>
      <c r="AN22" s="260"/>
      <c r="AO22" s="260"/>
      <c r="AP22" s="260"/>
      <c r="AQ22" s="260">
        <f>SUM(AQ23:AT24)</f>
        <v>0</v>
      </c>
      <c r="AR22" s="260"/>
      <c r="AS22" s="260"/>
      <c r="AT22" s="260"/>
      <c r="AU22" s="265">
        <f>SUM(AU23:AX24)</f>
        <v>0</v>
      </c>
      <c r="AV22" s="265"/>
      <c r="AW22" s="265"/>
      <c r="AX22" s="265"/>
      <c r="AY22" s="264">
        <f>SUM(C22:AX22)</f>
        <v>0</v>
      </c>
      <c r="AZ22" s="264"/>
      <c r="BA22" s="264"/>
      <c r="BB22" s="264"/>
      <c r="BC22" s="264"/>
      <c r="BD22" s="19"/>
      <c r="BK22" s="37"/>
    </row>
    <row r="23" spans="1:63" ht="60" customHeight="1">
      <c r="A23" s="70"/>
      <c r="B23" s="71" t="s">
        <v>86</v>
      </c>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7">
        <f>SUM(C23:AX23)</f>
        <v>0</v>
      </c>
      <c r="AZ23" s="267"/>
      <c r="BA23" s="267"/>
      <c r="BB23" s="267"/>
      <c r="BC23" s="267"/>
      <c r="BD23" s="19"/>
      <c r="BK23" s="37"/>
    </row>
    <row r="24" spans="1:63" ht="59.25" customHeight="1" thickBot="1">
      <c r="A24" s="70"/>
      <c r="B24" s="72" t="s">
        <v>87</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70">
        <f>SUM(C24:AX24)</f>
        <v>0</v>
      </c>
      <c r="AZ24" s="270"/>
      <c r="BA24" s="270"/>
      <c r="BB24" s="270"/>
      <c r="BC24" s="270"/>
      <c r="BD24" s="19"/>
      <c r="BK24" s="37"/>
    </row>
    <row r="25" spans="1:63" ht="39.9" customHeight="1">
      <c r="A25" s="67" t="s">
        <v>78</v>
      </c>
      <c r="B25" s="65" t="s">
        <v>88</v>
      </c>
      <c r="C25" s="260">
        <f>SUM(C21:F22)</f>
        <v>0</v>
      </c>
      <c r="D25" s="260"/>
      <c r="E25" s="260"/>
      <c r="F25" s="260"/>
      <c r="G25" s="260">
        <f>SUM(G21:J22)</f>
        <v>0</v>
      </c>
      <c r="H25" s="260"/>
      <c r="I25" s="260"/>
      <c r="J25" s="260"/>
      <c r="K25" s="260">
        <f>SUM(K21:N22)</f>
        <v>0</v>
      </c>
      <c r="L25" s="260"/>
      <c r="M25" s="260"/>
      <c r="N25" s="260"/>
      <c r="O25" s="260">
        <f>SUM(O21:R22)</f>
        <v>0</v>
      </c>
      <c r="P25" s="260"/>
      <c r="Q25" s="260"/>
      <c r="R25" s="260"/>
      <c r="S25" s="260">
        <f>SUM(S21:V22)</f>
        <v>0</v>
      </c>
      <c r="T25" s="260"/>
      <c r="U25" s="260"/>
      <c r="V25" s="260"/>
      <c r="W25" s="260">
        <f>SUM(W21:Z22)</f>
        <v>0</v>
      </c>
      <c r="X25" s="260"/>
      <c r="Y25" s="260"/>
      <c r="Z25" s="260"/>
      <c r="AA25" s="260">
        <f>SUM(AA21:AD22)</f>
        <v>0</v>
      </c>
      <c r="AB25" s="260"/>
      <c r="AC25" s="260"/>
      <c r="AD25" s="260"/>
      <c r="AE25" s="260">
        <f>SUM(AE21:AH22)</f>
        <v>0</v>
      </c>
      <c r="AF25" s="260"/>
      <c r="AG25" s="260"/>
      <c r="AH25" s="260"/>
      <c r="AI25" s="260">
        <f>SUM(AI21:AL22)</f>
        <v>0</v>
      </c>
      <c r="AJ25" s="260"/>
      <c r="AK25" s="260"/>
      <c r="AL25" s="260"/>
      <c r="AM25" s="260">
        <f>SUM(AM21:AP22)</f>
        <v>0</v>
      </c>
      <c r="AN25" s="260"/>
      <c r="AO25" s="260"/>
      <c r="AP25" s="260"/>
      <c r="AQ25" s="260">
        <f>SUM(AQ21:AT22)</f>
        <v>0</v>
      </c>
      <c r="AR25" s="260"/>
      <c r="AS25" s="260"/>
      <c r="AT25" s="260"/>
      <c r="AU25" s="260">
        <f>SUM(AU21:AX22)</f>
        <v>0</v>
      </c>
      <c r="AV25" s="260"/>
      <c r="AW25" s="260"/>
      <c r="AX25" s="260"/>
      <c r="AY25" s="269">
        <f>SUM(C25:AX25)</f>
        <v>0</v>
      </c>
      <c r="AZ25" s="269"/>
      <c r="BA25" s="269"/>
      <c r="BB25" s="269"/>
      <c r="BC25" s="269"/>
      <c r="BD25" s="19"/>
      <c r="BK25" s="37"/>
    </row>
    <row r="26" spans="1:63" ht="18.899999999999999" customHeight="1"/>
    <row r="27" spans="1:63" ht="18.899999999999999" customHeight="1"/>
  </sheetData>
  <sheetProtection selectLockedCells="1" selectUnlockedCells="1"/>
  <mergeCells count="162">
    <mergeCell ref="AM25:AP25"/>
    <mergeCell ref="AQ25:AT25"/>
    <mergeCell ref="AU25:AX25"/>
    <mergeCell ref="AY25:BC25"/>
    <mergeCell ref="AY24:BC24"/>
    <mergeCell ref="C25:F25"/>
    <mergeCell ref="G25:J25"/>
    <mergeCell ref="K25:N25"/>
    <mergeCell ref="O25:R25"/>
    <mergeCell ref="S25:V25"/>
    <mergeCell ref="W25:Z25"/>
    <mergeCell ref="AA25:AD25"/>
    <mergeCell ref="AE25:AH25"/>
    <mergeCell ref="AI25:AL25"/>
    <mergeCell ref="AA24:AD24"/>
    <mergeCell ref="AE24:AH24"/>
    <mergeCell ref="AI24:AL24"/>
    <mergeCell ref="AM24:AP24"/>
    <mergeCell ref="AQ24:AT24"/>
    <mergeCell ref="AU24:AX24"/>
    <mergeCell ref="AM23:AP23"/>
    <mergeCell ref="AQ23:AT23"/>
    <mergeCell ref="AU23:AX23"/>
    <mergeCell ref="AY23:BC23"/>
    <mergeCell ref="C24:F24"/>
    <mergeCell ref="G24:J24"/>
    <mergeCell ref="K24:N24"/>
    <mergeCell ref="O24:R24"/>
    <mergeCell ref="S24:V24"/>
    <mergeCell ref="W24:Z24"/>
    <mergeCell ref="C23:F23"/>
    <mergeCell ref="G23:J23"/>
    <mergeCell ref="K23:N23"/>
    <mergeCell ref="O23:R23"/>
    <mergeCell ref="S23:V23"/>
    <mergeCell ref="W23:Z23"/>
    <mergeCell ref="AA23:AD23"/>
    <mergeCell ref="AE23:AH23"/>
    <mergeCell ref="AI23:AL23"/>
    <mergeCell ref="AA22:AD22"/>
    <mergeCell ref="AE22:AH22"/>
    <mergeCell ref="AI22:AL22"/>
    <mergeCell ref="AM22:AP22"/>
    <mergeCell ref="AQ22:AT22"/>
    <mergeCell ref="AU22:AX22"/>
    <mergeCell ref="C22:F22"/>
    <mergeCell ref="G22:J22"/>
    <mergeCell ref="K22:N22"/>
    <mergeCell ref="O22:R22"/>
    <mergeCell ref="S22:V22"/>
    <mergeCell ref="W22:Z22"/>
    <mergeCell ref="AI21:AL21"/>
    <mergeCell ref="AM21:AP21"/>
    <mergeCell ref="AQ21:AT21"/>
    <mergeCell ref="AU21:AX21"/>
    <mergeCell ref="AY21:BC21"/>
    <mergeCell ref="AM20:AP20"/>
    <mergeCell ref="AQ20:AT20"/>
    <mergeCell ref="AU20:AX20"/>
    <mergeCell ref="AY22:BC22"/>
    <mergeCell ref="C21:F21"/>
    <mergeCell ref="G21:J21"/>
    <mergeCell ref="K21:N21"/>
    <mergeCell ref="O21:R21"/>
    <mergeCell ref="S21:V21"/>
    <mergeCell ref="W21:Z21"/>
    <mergeCell ref="AA21:AD21"/>
    <mergeCell ref="AU19:AX19"/>
    <mergeCell ref="C20:F20"/>
    <mergeCell ref="G20:J20"/>
    <mergeCell ref="K20:N20"/>
    <mergeCell ref="O20:R20"/>
    <mergeCell ref="S20:V20"/>
    <mergeCell ref="W20:Z20"/>
    <mergeCell ref="AA20:AD20"/>
    <mergeCell ref="AE20:AH20"/>
    <mergeCell ref="AI20:AL20"/>
    <mergeCell ref="W19:Z19"/>
    <mergeCell ref="AA19:AD19"/>
    <mergeCell ref="AE19:AH19"/>
    <mergeCell ref="AI19:AL19"/>
    <mergeCell ref="AM19:AP19"/>
    <mergeCell ref="AQ19:AT19"/>
    <mergeCell ref="AE21:AH21"/>
    <mergeCell ref="C13:F13"/>
    <mergeCell ref="G13:J13"/>
    <mergeCell ref="K13:N13"/>
    <mergeCell ref="O13:R13"/>
    <mergeCell ref="S13:V13"/>
    <mergeCell ref="W13:Z13"/>
    <mergeCell ref="AY13:BC13"/>
    <mergeCell ref="AZ16:BD16"/>
    <mergeCell ref="A18:B20"/>
    <mergeCell ref="C18:AX18"/>
    <mergeCell ref="AY18:BC20"/>
    <mergeCell ref="C19:F19"/>
    <mergeCell ref="G19:J19"/>
    <mergeCell ref="K19:N19"/>
    <mergeCell ref="O19:R19"/>
    <mergeCell ref="S19:V19"/>
    <mergeCell ref="AA13:AD13"/>
    <mergeCell ref="AE13:AH13"/>
    <mergeCell ref="AI13:AL13"/>
    <mergeCell ref="AM13:AP13"/>
    <mergeCell ref="AQ13:AT13"/>
    <mergeCell ref="AU13:AX13"/>
    <mergeCell ref="AY11:BC11"/>
    <mergeCell ref="C12:F12"/>
    <mergeCell ref="G12:J12"/>
    <mergeCell ref="K12:N12"/>
    <mergeCell ref="O12:R12"/>
    <mergeCell ref="S12:V12"/>
    <mergeCell ref="W12:Z12"/>
    <mergeCell ref="AA12:AD12"/>
    <mergeCell ref="AE12:AH12"/>
    <mergeCell ref="AI12:AL12"/>
    <mergeCell ref="AA11:AD11"/>
    <mergeCell ref="AE11:AH11"/>
    <mergeCell ref="AI11:AL11"/>
    <mergeCell ref="AM11:AP11"/>
    <mergeCell ref="AQ11:AT11"/>
    <mergeCell ref="AU11:AX11"/>
    <mergeCell ref="AM12:AP12"/>
    <mergeCell ref="AQ12:AT12"/>
    <mergeCell ref="AU12:AX12"/>
    <mergeCell ref="AY12:BC12"/>
    <mergeCell ref="AI9:AL9"/>
    <mergeCell ref="AM9:AP9"/>
    <mergeCell ref="AI10:AL10"/>
    <mergeCell ref="AM10:AP10"/>
    <mergeCell ref="AQ10:AT10"/>
    <mergeCell ref="AU10:AX10"/>
    <mergeCell ref="C11:F11"/>
    <mergeCell ref="G11:J11"/>
    <mergeCell ref="K11:N11"/>
    <mergeCell ref="O11:R11"/>
    <mergeCell ref="S11:V11"/>
    <mergeCell ref="W11:Z11"/>
    <mergeCell ref="A3:F3"/>
    <mergeCell ref="AN3:AW3"/>
    <mergeCell ref="AZ6:BD6"/>
    <mergeCell ref="A8:B10"/>
    <mergeCell ref="C8:AX8"/>
    <mergeCell ref="AY8:BC10"/>
    <mergeCell ref="C9:F9"/>
    <mergeCell ref="G9:J9"/>
    <mergeCell ref="K9:N9"/>
    <mergeCell ref="O9:R9"/>
    <mergeCell ref="AQ9:AT9"/>
    <mergeCell ref="AU9:AX9"/>
    <mergeCell ref="C10:F10"/>
    <mergeCell ref="G10:J10"/>
    <mergeCell ref="K10:N10"/>
    <mergeCell ref="O10:R10"/>
    <mergeCell ref="S10:V10"/>
    <mergeCell ref="W10:Z10"/>
    <mergeCell ref="AA10:AD10"/>
    <mergeCell ref="AE10:AH10"/>
    <mergeCell ref="S9:V9"/>
    <mergeCell ref="W9:Z9"/>
    <mergeCell ref="AA9:AD9"/>
    <mergeCell ref="AE9:AH9"/>
  </mergeCells>
  <phoneticPr fontId="28"/>
  <pageMargins left="0.7" right="0.7" top="0.75" bottom="0.75" header="0.51180555555555551" footer="0.51180555555555551"/>
  <pageSetup paperSize="9" scale="56"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27"/>
  <sheetViews>
    <sheetView zoomScale="80" zoomScaleNormal="80" workbookViewId="0">
      <selection activeCell="T19" sqref="T19:AA19"/>
    </sheetView>
  </sheetViews>
  <sheetFormatPr defaultColWidth="2.44140625" defaultRowHeight="13.2"/>
  <cols>
    <col min="1" max="1" width="5.6640625" style="37" customWidth="1"/>
    <col min="2" max="2" width="35.5546875" style="37" customWidth="1"/>
    <col min="3" max="3" width="3.88671875" style="37" customWidth="1"/>
    <col min="4" max="56" width="3.6640625" style="37" customWidth="1"/>
    <col min="57" max="57" width="2.44140625" style="19"/>
    <col min="58" max="58" width="9.21875" style="19" customWidth="1"/>
    <col min="59" max="63" width="2.44140625" style="19"/>
    <col min="64" max="16384" width="2.44140625" style="37"/>
  </cols>
  <sheetData>
    <row r="1" spans="1:63" ht="39.9" customHeight="1">
      <c r="A1" s="209" t="s">
        <v>224</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F1"/>
      <c r="BK1"/>
    </row>
    <row r="2" spans="1:63" ht="18" customHeight="1" thickBot="1">
      <c r="A2"/>
      <c r="B2"/>
      <c r="C2"/>
      <c r="D2"/>
      <c r="E2"/>
      <c r="F2"/>
      <c r="G2"/>
      <c r="H2"/>
      <c r="I2"/>
      <c r="J2"/>
      <c r="K2"/>
      <c r="L2"/>
      <c r="M2"/>
      <c r="N2"/>
      <c r="O2"/>
      <c r="P2" s="56"/>
      <c r="Q2" s="56"/>
      <c r="R2" s="56"/>
      <c r="S2" s="56"/>
      <c r="T2" s="56"/>
      <c r="U2" s="56"/>
      <c r="V2" s="56"/>
      <c r="W2" s="56"/>
      <c r="X2" s="56"/>
      <c r="Y2" s="56"/>
      <c r="Z2" s="56"/>
      <c r="AA2" s="56"/>
      <c r="AB2" s="56"/>
      <c r="AC2" s="56"/>
      <c r="AD2" s="56"/>
      <c r="AE2" s="56"/>
      <c r="AF2"/>
      <c r="AG2"/>
      <c r="AH2"/>
      <c r="AI2"/>
      <c r="AJ2"/>
      <c r="AK2"/>
      <c r="AL2"/>
      <c r="AM2"/>
      <c r="AN2" s="56"/>
      <c r="AO2" s="56"/>
      <c r="AP2" s="56"/>
      <c r="AQ2" s="56"/>
      <c r="AR2" s="56"/>
      <c r="AS2" s="56"/>
      <c r="AT2" s="56"/>
      <c r="AU2" s="56"/>
      <c r="AV2" s="56"/>
      <c r="AW2"/>
      <c r="AX2"/>
      <c r="AY2"/>
      <c r="AZ2"/>
      <c r="BA2"/>
      <c r="BB2"/>
      <c r="BC2"/>
      <c r="BD2"/>
      <c r="BF2"/>
      <c r="BK2"/>
    </row>
    <row r="3" spans="1:63" ht="27.75" customHeight="1" thickBot="1">
      <c r="A3" s="271" t="s">
        <v>239</v>
      </c>
      <c r="B3" s="248"/>
      <c r="C3" s="248"/>
      <c r="D3" s="248"/>
      <c r="E3" s="248"/>
      <c r="F3" s="248"/>
      <c r="G3"/>
      <c r="H3"/>
      <c r="I3"/>
      <c r="J3"/>
      <c r="K3"/>
      <c r="L3"/>
      <c r="M3"/>
      <c r="N3"/>
      <c r="O3"/>
      <c r="P3"/>
      <c r="Q3"/>
      <c r="R3"/>
      <c r="S3"/>
      <c r="T3"/>
      <c r="U3"/>
      <c r="V3"/>
      <c r="W3"/>
      <c r="X3"/>
      <c r="Y3"/>
      <c r="Z3"/>
      <c r="AA3"/>
      <c r="AB3"/>
      <c r="AC3"/>
      <c r="AD3"/>
      <c r="AE3"/>
      <c r="AF3"/>
      <c r="AG3"/>
      <c r="AH3"/>
      <c r="AI3"/>
      <c r="AJ3"/>
      <c r="AK3"/>
      <c r="AL3" s="57"/>
      <c r="AM3" s="58"/>
      <c r="AN3" s="249" t="s">
        <v>240</v>
      </c>
      <c r="AO3" s="250"/>
      <c r="AP3" s="250"/>
      <c r="AQ3" s="250"/>
      <c r="AR3" s="250"/>
      <c r="AS3" s="250"/>
      <c r="AT3" s="250"/>
      <c r="AU3" s="250"/>
      <c r="AV3" s="250"/>
      <c r="AW3" s="250"/>
      <c r="AX3"/>
      <c r="AY3"/>
      <c r="AZ3"/>
      <c r="BA3"/>
      <c r="BB3"/>
      <c r="BC3"/>
      <c r="BD3"/>
      <c r="BF3"/>
      <c r="BK3"/>
    </row>
    <row r="4" spans="1:63" ht="13.5" customHeight="1">
      <c r="A4" s="5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F4"/>
      <c r="BK4"/>
    </row>
    <row r="5" spans="1:63" ht="31.5" customHeight="1">
      <c r="A5" s="59" t="s">
        <v>225</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F5"/>
      <c r="BK5"/>
    </row>
    <row r="6" spans="1:63" ht="20.25" customHeight="1">
      <c r="A6"/>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251" t="s">
        <v>59</v>
      </c>
      <c r="BA6" s="251"/>
      <c r="BB6" s="251"/>
      <c r="BC6" s="251"/>
      <c r="BD6" s="251"/>
      <c r="BF6"/>
      <c r="BK6"/>
    </row>
    <row r="7" spans="1:63" ht="6" customHeight="1">
      <c r="A7"/>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61"/>
      <c r="BA7" s="61"/>
      <c r="BB7" s="61"/>
      <c r="BC7" s="61"/>
      <c r="BD7" s="62"/>
      <c r="BF7"/>
      <c r="BK7"/>
    </row>
    <row r="8" spans="1:63" ht="39.9" customHeight="1" thickBot="1">
      <c r="A8" s="252"/>
      <c r="B8" s="252"/>
      <c r="C8" s="253" t="s">
        <v>60</v>
      </c>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4" t="s">
        <v>61</v>
      </c>
      <c r="AZ8" s="254"/>
      <c r="BA8" s="254"/>
      <c r="BB8" s="254"/>
      <c r="BC8" s="254"/>
      <c r="BD8" s="63"/>
      <c r="BF8"/>
      <c r="BK8" s="37"/>
    </row>
    <row r="9" spans="1:63" ht="39.9" customHeight="1" thickBot="1">
      <c r="A9" s="252"/>
      <c r="B9" s="252"/>
      <c r="C9" s="272" t="s">
        <v>226</v>
      </c>
      <c r="D9" s="255"/>
      <c r="E9" s="255"/>
      <c r="F9" s="255"/>
      <c r="G9" s="272" t="s">
        <v>226</v>
      </c>
      <c r="H9" s="255"/>
      <c r="I9" s="255"/>
      <c r="J9" s="255"/>
      <c r="K9" s="272" t="s">
        <v>226</v>
      </c>
      <c r="L9" s="255"/>
      <c r="M9" s="255"/>
      <c r="N9" s="255"/>
      <c r="O9" s="272" t="s">
        <v>226</v>
      </c>
      <c r="P9" s="255"/>
      <c r="Q9" s="255"/>
      <c r="R9" s="255"/>
      <c r="S9" s="272" t="s">
        <v>226</v>
      </c>
      <c r="T9" s="255"/>
      <c r="U9" s="255"/>
      <c r="V9" s="255"/>
      <c r="W9" s="272" t="s">
        <v>226</v>
      </c>
      <c r="X9" s="255"/>
      <c r="Y9" s="255"/>
      <c r="Z9" s="255"/>
      <c r="AA9" s="272" t="s">
        <v>226</v>
      </c>
      <c r="AB9" s="255"/>
      <c r="AC9" s="255"/>
      <c r="AD9" s="255"/>
      <c r="AE9" s="272" t="s">
        <v>226</v>
      </c>
      <c r="AF9" s="255"/>
      <c r="AG9" s="255"/>
      <c r="AH9" s="255"/>
      <c r="AI9" s="272" t="s">
        <v>226</v>
      </c>
      <c r="AJ9" s="255"/>
      <c r="AK9" s="255"/>
      <c r="AL9" s="255"/>
      <c r="AM9" s="272" t="s">
        <v>227</v>
      </c>
      <c r="AN9" s="255"/>
      <c r="AO9" s="255"/>
      <c r="AP9" s="255"/>
      <c r="AQ9" s="272" t="s">
        <v>227</v>
      </c>
      <c r="AR9" s="255"/>
      <c r="AS9" s="255"/>
      <c r="AT9" s="255"/>
      <c r="AU9" s="272" t="s">
        <v>227</v>
      </c>
      <c r="AV9" s="255"/>
      <c r="AW9" s="255"/>
      <c r="AX9" s="255"/>
      <c r="AY9" s="254"/>
      <c r="AZ9" s="254"/>
      <c r="BA9" s="254"/>
      <c r="BB9" s="254"/>
      <c r="BC9" s="254"/>
      <c r="BD9" s="19"/>
      <c r="BF9"/>
      <c r="BK9" s="37"/>
    </row>
    <row r="10" spans="1:63" ht="39.9" customHeight="1" thickBot="1">
      <c r="A10" s="252"/>
      <c r="B10" s="252"/>
      <c r="C10" s="256" t="s">
        <v>62</v>
      </c>
      <c r="D10" s="256"/>
      <c r="E10" s="256"/>
      <c r="F10" s="256"/>
      <c r="G10" s="256" t="s">
        <v>63</v>
      </c>
      <c r="H10" s="256"/>
      <c r="I10" s="256"/>
      <c r="J10" s="256"/>
      <c r="K10" s="256" t="s">
        <v>64</v>
      </c>
      <c r="L10" s="256"/>
      <c r="M10" s="256"/>
      <c r="N10" s="256"/>
      <c r="O10" s="256" t="s">
        <v>65</v>
      </c>
      <c r="P10" s="256"/>
      <c r="Q10" s="256"/>
      <c r="R10" s="256"/>
      <c r="S10" s="256" t="s">
        <v>66</v>
      </c>
      <c r="T10" s="256"/>
      <c r="U10" s="256"/>
      <c r="V10" s="256"/>
      <c r="W10" s="256" t="s">
        <v>67</v>
      </c>
      <c r="X10" s="256"/>
      <c r="Y10" s="256"/>
      <c r="Z10" s="256"/>
      <c r="AA10" s="256" t="s">
        <v>68</v>
      </c>
      <c r="AB10" s="256"/>
      <c r="AC10" s="256"/>
      <c r="AD10" s="256"/>
      <c r="AE10" s="256" t="s">
        <v>69</v>
      </c>
      <c r="AF10" s="256"/>
      <c r="AG10" s="256"/>
      <c r="AH10" s="256"/>
      <c r="AI10" s="256" t="s">
        <v>70</v>
      </c>
      <c r="AJ10" s="256"/>
      <c r="AK10" s="256"/>
      <c r="AL10" s="256"/>
      <c r="AM10" s="256" t="s">
        <v>71</v>
      </c>
      <c r="AN10" s="256"/>
      <c r="AO10" s="256"/>
      <c r="AP10" s="256"/>
      <c r="AQ10" s="256" t="s">
        <v>72</v>
      </c>
      <c r="AR10" s="256"/>
      <c r="AS10" s="256"/>
      <c r="AT10" s="256"/>
      <c r="AU10" s="256" t="s">
        <v>73</v>
      </c>
      <c r="AV10" s="256"/>
      <c r="AW10" s="256"/>
      <c r="AX10" s="256"/>
      <c r="AY10" s="254"/>
      <c r="AZ10" s="254"/>
      <c r="BA10" s="254"/>
      <c r="BB10" s="254"/>
      <c r="BC10" s="254"/>
      <c r="BD10" s="19"/>
      <c r="BF10"/>
      <c r="BK10" s="37"/>
    </row>
    <row r="11" spans="1:63" ht="39.9" customHeight="1" thickBot="1">
      <c r="A11" s="64" t="s">
        <v>74</v>
      </c>
      <c r="B11" s="65" t="s">
        <v>75</v>
      </c>
      <c r="C11" s="273">
        <v>100000</v>
      </c>
      <c r="D11" s="273"/>
      <c r="E11" s="273"/>
      <c r="F11" s="273"/>
      <c r="G11" s="273">
        <v>100000</v>
      </c>
      <c r="H11" s="273"/>
      <c r="I11" s="273"/>
      <c r="J11" s="273"/>
      <c r="K11" s="273">
        <v>100000</v>
      </c>
      <c r="L11" s="273"/>
      <c r="M11" s="273"/>
      <c r="N11" s="273"/>
      <c r="O11" s="273">
        <v>100000</v>
      </c>
      <c r="P11" s="273"/>
      <c r="Q11" s="273"/>
      <c r="R11" s="273"/>
      <c r="S11" s="273">
        <v>100000</v>
      </c>
      <c r="T11" s="273"/>
      <c r="U11" s="273"/>
      <c r="V11" s="273"/>
      <c r="W11" s="273">
        <v>100000</v>
      </c>
      <c r="X11" s="273"/>
      <c r="Y11" s="273"/>
      <c r="Z11" s="273"/>
      <c r="AA11" s="273">
        <v>100000</v>
      </c>
      <c r="AB11" s="273"/>
      <c r="AC11" s="273"/>
      <c r="AD11" s="273"/>
      <c r="AE11" s="273">
        <v>100000</v>
      </c>
      <c r="AF11" s="273"/>
      <c r="AG11" s="273"/>
      <c r="AH11" s="273"/>
      <c r="AI11" s="273">
        <v>100000</v>
      </c>
      <c r="AJ11" s="273"/>
      <c r="AK11" s="273"/>
      <c r="AL11" s="273"/>
      <c r="AM11" s="273">
        <v>100000</v>
      </c>
      <c r="AN11" s="273"/>
      <c r="AO11" s="273"/>
      <c r="AP11" s="273"/>
      <c r="AQ11" s="273">
        <v>100000</v>
      </c>
      <c r="AR11" s="273"/>
      <c r="AS11" s="273"/>
      <c r="AT11" s="273"/>
      <c r="AU11" s="274">
        <v>100000</v>
      </c>
      <c r="AV11" s="274"/>
      <c r="AW11" s="274"/>
      <c r="AX11" s="274"/>
      <c r="AY11" s="258">
        <f>SUM(C11:AX11)</f>
        <v>1200000</v>
      </c>
      <c r="AZ11" s="258"/>
      <c r="BA11" s="258"/>
      <c r="BB11" s="258"/>
      <c r="BC11" s="258"/>
      <c r="BD11" s="19"/>
      <c r="BF11"/>
      <c r="BK11" s="37"/>
    </row>
    <row r="12" spans="1:63" ht="39.9" customHeight="1" thickBot="1">
      <c r="A12" s="66" t="s">
        <v>76</v>
      </c>
      <c r="B12" s="65" t="s">
        <v>77</v>
      </c>
      <c r="C12" s="273">
        <v>0</v>
      </c>
      <c r="D12" s="273"/>
      <c r="E12" s="273"/>
      <c r="F12" s="273"/>
      <c r="G12" s="273">
        <v>0</v>
      </c>
      <c r="H12" s="273"/>
      <c r="I12" s="273"/>
      <c r="J12" s="273"/>
      <c r="K12" s="273">
        <v>0</v>
      </c>
      <c r="L12" s="273"/>
      <c r="M12" s="273"/>
      <c r="N12" s="273"/>
      <c r="O12" s="273">
        <v>0</v>
      </c>
      <c r="P12" s="273"/>
      <c r="Q12" s="273"/>
      <c r="R12" s="273"/>
      <c r="S12" s="273">
        <v>0</v>
      </c>
      <c r="T12" s="273"/>
      <c r="U12" s="273"/>
      <c r="V12" s="273"/>
      <c r="W12" s="273">
        <v>0</v>
      </c>
      <c r="X12" s="273"/>
      <c r="Y12" s="273"/>
      <c r="Z12" s="273"/>
      <c r="AA12" s="273">
        <v>0</v>
      </c>
      <c r="AB12" s="273"/>
      <c r="AC12" s="273"/>
      <c r="AD12" s="273"/>
      <c r="AE12" s="273">
        <v>0</v>
      </c>
      <c r="AF12" s="273"/>
      <c r="AG12" s="273"/>
      <c r="AH12" s="273"/>
      <c r="AI12" s="273">
        <v>0</v>
      </c>
      <c r="AJ12" s="273"/>
      <c r="AK12" s="273"/>
      <c r="AL12" s="273"/>
      <c r="AM12" s="273">
        <v>0</v>
      </c>
      <c r="AN12" s="273"/>
      <c r="AO12" s="273"/>
      <c r="AP12" s="273"/>
      <c r="AQ12" s="273">
        <v>0</v>
      </c>
      <c r="AR12" s="273"/>
      <c r="AS12" s="273"/>
      <c r="AT12" s="273"/>
      <c r="AU12" s="274">
        <v>0</v>
      </c>
      <c r="AV12" s="274"/>
      <c r="AW12" s="274"/>
      <c r="AX12" s="274"/>
      <c r="AY12" s="258">
        <f>SUM(C12:AX12)</f>
        <v>0</v>
      </c>
      <c r="AZ12" s="258"/>
      <c r="BA12" s="258"/>
      <c r="BB12" s="258"/>
      <c r="BC12" s="258"/>
      <c r="BD12" s="19"/>
      <c r="BF12"/>
      <c r="BK12" s="37"/>
    </row>
    <row r="13" spans="1:63" ht="39.9" customHeight="1" thickBot="1">
      <c r="A13" s="66" t="s">
        <v>78</v>
      </c>
      <c r="B13" s="65" t="s">
        <v>79</v>
      </c>
      <c r="C13" s="260">
        <f>SUM(C11:F12)</f>
        <v>100000</v>
      </c>
      <c r="D13" s="260"/>
      <c r="E13" s="260"/>
      <c r="F13" s="260"/>
      <c r="G13" s="260">
        <f>SUM(G11:J12)</f>
        <v>100000</v>
      </c>
      <c r="H13" s="260"/>
      <c r="I13" s="260"/>
      <c r="J13" s="260"/>
      <c r="K13" s="260">
        <f>SUM(K11:N12)</f>
        <v>100000</v>
      </c>
      <c r="L13" s="260"/>
      <c r="M13" s="260"/>
      <c r="N13" s="260"/>
      <c r="O13" s="260">
        <f>SUM(O11:R12)</f>
        <v>100000</v>
      </c>
      <c r="P13" s="260"/>
      <c r="Q13" s="260"/>
      <c r="R13" s="260"/>
      <c r="S13" s="260">
        <f>SUM(S11:V12)</f>
        <v>100000</v>
      </c>
      <c r="T13" s="260"/>
      <c r="U13" s="260"/>
      <c r="V13" s="260"/>
      <c r="W13" s="260">
        <f>SUM(W11:Z12)</f>
        <v>100000</v>
      </c>
      <c r="X13" s="260"/>
      <c r="Y13" s="260"/>
      <c r="Z13" s="260"/>
      <c r="AA13" s="260">
        <f>SUM(AA11:AD12)</f>
        <v>100000</v>
      </c>
      <c r="AB13" s="260"/>
      <c r="AC13" s="260"/>
      <c r="AD13" s="260"/>
      <c r="AE13" s="260">
        <f>SUM(AE11:AH12)</f>
        <v>100000</v>
      </c>
      <c r="AF13" s="260"/>
      <c r="AG13" s="260"/>
      <c r="AH13" s="260"/>
      <c r="AI13" s="260">
        <f>SUM(AI11:AL12)</f>
        <v>100000</v>
      </c>
      <c r="AJ13" s="260"/>
      <c r="AK13" s="260"/>
      <c r="AL13" s="260"/>
      <c r="AM13" s="260">
        <f>SUM(AM11:AP12)</f>
        <v>100000</v>
      </c>
      <c r="AN13" s="260"/>
      <c r="AO13" s="260"/>
      <c r="AP13" s="260"/>
      <c r="AQ13" s="260">
        <f>SUM(AQ11:AT12)</f>
        <v>100000</v>
      </c>
      <c r="AR13" s="260"/>
      <c r="AS13" s="260"/>
      <c r="AT13" s="260"/>
      <c r="AU13" s="260">
        <f>SUM(AU11:AX12)</f>
        <v>100000</v>
      </c>
      <c r="AV13" s="260"/>
      <c r="AW13" s="260"/>
      <c r="AX13" s="260"/>
      <c r="AY13" s="261">
        <f>SUM(C13:AX13)</f>
        <v>1200000</v>
      </c>
      <c r="AZ13" s="261"/>
      <c r="BA13" s="261"/>
      <c r="BB13" s="261"/>
      <c r="BC13" s="261"/>
      <c r="BD13" s="19"/>
      <c r="BF13"/>
      <c r="BK13" s="37"/>
    </row>
    <row r="14" spans="1:63" ht="38.25" customHeight="1">
      <c r="A14" s="5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F14"/>
      <c r="BK14"/>
    </row>
    <row r="15" spans="1:63" ht="39.9" customHeight="1">
      <c r="A15" s="60" t="s">
        <v>80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F15"/>
      <c r="BK15"/>
    </row>
    <row r="16" spans="1:63" ht="20.25" customHeight="1">
      <c r="A16"/>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251" t="s">
        <v>59</v>
      </c>
      <c r="BA16" s="251"/>
      <c r="BB16" s="251"/>
      <c r="BC16" s="251"/>
      <c r="BD16" s="251"/>
      <c r="BF16"/>
      <c r="BK16"/>
    </row>
    <row r="17" spans="1:63" ht="6" customHeight="1">
      <c r="A17"/>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61"/>
      <c r="BA17" s="61"/>
      <c r="BB17" s="61"/>
      <c r="BC17" s="61"/>
      <c r="BD17" s="62"/>
      <c r="BF17"/>
      <c r="BK17"/>
    </row>
    <row r="18" spans="1:63" ht="39.9" customHeight="1" thickBot="1">
      <c r="A18" s="252"/>
      <c r="B18" s="252"/>
      <c r="C18" s="253" t="s">
        <v>81</v>
      </c>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4" t="s">
        <v>61</v>
      </c>
      <c r="AZ18" s="254"/>
      <c r="BA18" s="254"/>
      <c r="BB18" s="254"/>
      <c r="BC18" s="254"/>
      <c r="BD18" s="63"/>
      <c r="BF18"/>
      <c r="BK18" s="37"/>
    </row>
    <row r="19" spans="1:63" ht="39.9" customHeight="1" thickBot="1">
      <c r="A19" s="252"/>
      <c r="B19" s="252"/>
      <c r="C19" s="275" t="s">
        <v>89</v>
      </c>
      <c r="D19" s="275"/>
      <c r="E19" s="275"/>
      <c r="F19" s="275"/>
      <c r="G19" s="275" t="s">
        <v>89</v>
      </c>
      <c r="H19" s="275"/>
      <c r="I19" s="275"/>
      <c r="J19" s="275"/>
      <c r="K19" s="275" t="s">
        <v>89</v>
      </c>
      <c r="L19" s="275"/>
      <c r="M19" s="275"/>
      <c r="N19" s="275"/>
      <c r="O19" s="275" t="s">
        <v>89</v>
      </c>
      <c r="P19" s="275"/>
      <c r="Q19" s="275"/>
      <c r="R19" s="275"/>
      <c r="S19" s="275" t="s">
        <v>89</v>
      </c>
      <c r="T19" s="275"/>
      <c r="U19" s="275"/>
      <c r="V19" s="275"/>
      <c r="W19" s="275" t="s">
        <v>89</v>
      </c>
      <c r="X19" s="275"/>
      <c r="Y19" s="275"/>
      <c r="Z19" s="275"/>
      <c r="AA19" s="275" t="s">
        <v>89</v>
      </c>
      <c r="AB19" s="275"/>
      <c r="AC19" s="275"/>
      <c r="AD19" s="275"/>
      <c r="AE19" s="275" t="s">
        <v>89</v>
      </c>
      <c r="AF19" s="275"/>
      <c r="AG19" s="275"/>
      <c r="AH19" s="275"/>
      <c r="AI19" s="275" t="s">
        <v>89</v>
      </c>
      <c r="AJ19" s="275"/>
      <c r="AK19" s="275"/>
      <c r="AL19" s="275"/>
      <c r="AM19" s="275" t="s">
        <v>228</v>
      </c>
      <c r="AN19" s="275"/>
      <c r="AO19" s="275"/>
      <c r="AP19" s="275"/>
      <c r="AQ19" s="275" t="s">
        <v>228</v>
      </c>
      <c r="AR19" s="275"/>
      <c r="AS19" s="275"/>
      <c r="AT19" s="275"/>
      <c r="AU19" s="275" t="s">
        <v>228</v>
      </c>
      <c r="AV19" s="275"/>
      <c r="AW19" s="275"/>
      <c r="AX19" s="275"/>
      <c r="AY19" s="254"/>
      <c r="AZ19" s="254"/>
      <c r="BA19" s="254"/>
      <c r="BB19" s="254"/>
      <c r="BC19" s="254"/>
      <c r="BD19" s="19"/>
      <c r="BF19"/>
      <c r="BK19" s="37"/>
    </row>
    <row r="20" spans="1:63" ht="39.9" customHeight="1" thickBot="1">
      <c r="A20" s="252"/>
      <c r="B20" s="252"/>
      <c r="C20" s="276" t="s">
        <v>62</v>
      </c>
      <c r="D20" s="276"/>
      <c r="E20" s="276"/>
      <c r="F20" s="276"/>
      <c r="G20" s="276" t="s">
        <v>63</v>
      </c>
      <c r="H20" s="276"/>
      <c r="I20" s="276"/>
      <c r="J20" s="276"/>
      <c r="K20" s="276" t="s">
        <v>64</v>
      </c>
      <c r="L20" s="276"/>
      <c r="M20" s="276"/>
      <c r="N20" s="276"/>
      <c r="O20" s="276" t="s">
        <v>65</v>
      </c>
      <c r="P20" s="276"/>
      <c r="Q20" s="276"/>
      <c r="R20" s="276"/>
      <c r="S20" s="276" t="s">
        <v>66</v>
      </c>
      <c r="T20" s="276"/>
      <c r="U20" s="276"/>
      <c r="V20" s="276"/>
      <c r="W20" s="276" t="s">
        <v>67</v>
      </c>
      <c r="X20" s="276"/>
      <c r="Y20" s="276"/>
      <c r="Z20" s="276"/>
      <c r="AA20" s="276" t="s">
        <v>68</v>
      </c>
      <c r="AB20" s="276"/>
      <c r="AC20" s="276"/>
      <c r="AD20" s="276"/>
      <c r="AE20" s="276" t="s">
        <v>69</v>
      </c>
      <c r="AF20" s="276"/>
      <c r="AG20" s="276"/>
      <c r="AH20" s="276"/>
      <c r="AI20" s="276" t="s">
        <v>70</v>
      </c>
      <c r="AJ20" s="276"/>
      <c r="AK20" s="276"/>
      <c r="AL20" s="276"/>
      <c r="AM20" s="276" t="s">
        <v>71</v>
      </c>
      <c r="AN20" s="276"/>
      <c r="AO20" s="276"/>
      <c r="AP20" s="276"/>
      <c r="AQ20" s="276" t="s">
        <v>72</v>
      </c>
      <c r="AR20" s="276"/>
      <c r="AS20" s="276"/>
      <c r="AT20" s="276"/>
      <c r="AU20" s="276" t="s">
        <v>73</v>
      </c>
      <c r="AV20" s="276"/>
      <c r="AW20" s="276"/>
      <c r="AX20" s="276"/>
      <c r="AY20" s="254"/>
      <c r="AZ20" s="254"/>
      <c r="BA20" s="254"/>
      <c r="BB20" s="254"/>
      <c r="BC20" s="254"/>
      <c r="BD20" s="19"/>
      <c r="BF20"/>
      <c r="BK20" s="37"/>
    </row>
    <row r="21" spans="1:63" ht="47.25" customHeight="1" thickBot="1">
      <c r="A21" s="67" t="s">
        <v>74</v>
      </c>
      <c r="B21" s="65" t="s">
        <v>84</v>
      </c>
      <c r="C21" s="273"/>
      <c r="D21" s="273"/>
      <c r="E21" s="273"/>
      <c r="F21" s="273"/>
      <c r="G21" s="273"/>
      <c r="H21" s="273"/>
      <c r="I21" s="273"/>
      <c r="J21" s="273"/>
      <c r="K21" s="273">
        <v>600000</v>
      </c>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v>600000</v>
      </c>
      <c r="AJ21" s="273"/>
      <c r="AK21" s="273"/>
      <c r="AL21" s="273"/>
      <c r="AM21" s="273"/>
      <c r="AN21" s="273"/>
      <c r="AO21" s="273"/>
      <c r="AP21" s="273"/>
      <c r="AQ21" s="273"/>
      <c r="AR21" s="273"/>
      <c r="AS21" s="273"/>
      <c r="AT21" s="273"/>
      <c r="AU21" s="274"/>
      <c r="AV21" s="274"/>
      <c r="AW21" s="274"/>
      <c r="AX21" s="274"/>
      <c r="AY21" s="258">
        <f>SUM(C21:AX21)</f>
        <v>1200000</v>
      </c>
      <c r="AZ21" s="258"/>
      <c r="BA21" s="258"/>
      <c r="BB21" s="258"/>
      <c r="BC21" s="258"/>
      <c r="BD21" s="19"/>
      <c r="BF21" s="68" t="str">
        <f>IFERROR(IF(AND(ISNUMBER(AY13),ISNUMBER(AY21),AY13=AY21),"○","×"),"")</f>
        <v>○</v>
      </c>
      <c r="BK21" s="37"/>
    </row>
    <row r="22" spans="1:63" ht="45" customHeight="1" thickBot="1">
      <c r="A22" s="69" t="s">
        <v>76</v>
      </c>
      <c r="B22" s="65" t="s">
        <v>85</v>
      </c>
      <c r="C22" s="260">
        <f>SUM(C23:F24)</f>
        <v>1680000</v>
      </c>
      <c r="D22" s="260"/>
      <c r="E22" s="260"/>
      <c r="F22" s="260"/>
      <c r="G22" s="260">
        <f>SUM(G23:J24)</f>
        <v>1680000</v>
      </c>
      <c r="H22" s="260"/>
      <c r="I22" s="260"/>
      <c r="J22" s="260"/>
      <c r="K22" s="260">
        <f>SUM(K23:N24)</f>
        <v>1690000</v>
      </c>
      <c r="L22" s="260"/>
      <c r="M22" s="260"/>
      <c r="N22" s="260"/>
      <c r="O22" s="260">
        <f>SUM(O23:R24)</f>
        <v>1680000</v>
      </c>
      <c r="P22" s="260"/>
      <c r="Q22" s="260"/>
      <c r="R22" s="260"/>
      <c r="S22" s="260">
        <f>SUM(S23:V24)</f>
        <v>1680000</v>
      </c>
      <c r="T22" s="260"/>
      <c r="U22" s="260"/>
      <c r="V22" s="260"/>
      <c r="W22" s="260">
        <f>SUM(W23:Z24)</f>
        <v>1680000</v>
      </c>
      <c r="X22" s="260"/>
      <c r="Y22" s="260"/>
      <c r="Z22" s="260"/>
      <c r="AA22" s="260">
        <f>SUM(AA23:AD24)</f>
        <v>1680000</v>
      </c>
      <c r="AB22" s="260"/>
      <c r="AC22" s="260"/>
      <c r="AD22" s="260"/>
      <c r="AE22" s="260">
        <f>SUM(AE23:AH24)</f>
        <v>1680000</v>
      </c>
      <c r="AF22" s="260"/>
      <c r="AG22" s="260"/>
      <c r="AH22" s="260"/>
      <c r="AI22" s="260">
        <f>SUM(AI23:AL24)</f>
        <v>1700000</v>
      </c>
      <c r="AJ22" s="260"/>
      <c r="AK22" s="260"/>
      <c r="AL22" s="260"/>
      <c r="AM22" s="260">
        <f>SUM(AM23:AP24)</f>
        <v>1680000</v>
      </c>
      <c r="AN22" s="260"/>
      <c r="AO22" s="260"/>
      <c r="AP22" s="260"/>
      <c r="AQ22" s="260">
        <f>SUM(AQ23:AT24)</f>
        <v>1680000</v>
      </c>
      <c r="AR22" s="260"/>
      <c r="AS22" s="260"/>
      <c r="AT22" s="260"/>
      <c r="AU22" s="265">
        <f>SUM(AU23:AX24)</f>
        <v>1680000</v>
      </c>
      <c r="AV22" s="265"/>
      <c r="AW22" s="265"/>
      <c r="AX22" s="265"/>
      <c r="AY22" s="264">
        <f>SUM(C22:AX22)</f>
        <v>20190000</v>
      </c>
      <c r="AZ22" s="264"/>
      <c r="BA22" s="264"/>
      <c r="BB22" s="264"/>
      <c r="BC22" s="264"/>
      <c r="BD22" s="19"/>
      <c r="BK22" s="37"/>
    </row>
    <row r="23" spans="1:63" ht="60" customHeight="1">
      <c r="A23" s="70"/>
      <c r="B23" s="71" t="s">
        <v>86</v>
      </c>
      <c r="C23" s="277">
        <v>1680000</v>
      </c>
      <c r="D23" s="277"/>
      <c r="E23" s="277"/>
      <c r="F23" s="277"/>
      <c r="G23" s="277">
        <v>1680000</v>
      </c>
      <c r="H23" s="277"/>
      <c r="I23" s="277"/>
      <c r="J23" s="277"/>
      <c r="K23" s="277">
        <v>1680000</v>
      </c>
      <c r="L23" s="277"/>
      <c r="M23" s="277"/>
      <c r="N23" s="277"/>
      <c r="O23" s="277">
        <v>1680000</v>
      </c>
      <c r="P23" s="277"/>
      <c r="Q23" s="277"/>
      <c r="R23" s="277"/>
      <c r="S23" s="277">
        <v>1680000</v>
      </c>
      <c r="T23" s="277"/>
      <c r="U23" s="277"/>
      <c r="V23" s="277"/>
      <c r="W23" s="277">
        <v>1680000</v>
      </c>
      <c r="X23" s="277"/>
      <c r="Y23" s="277"/>
      <c r="Z23" s="277"/>
      <c r="AA23" s="277">
        <v>1680000</v>
      </c>
      <c r="AB23" s="277"/>
      <c r="AC23" s="277"/>
      <c r="AD23" s="277"/>
      <c r="AE23" s="277">
        <v>1680000</v>
      </c>
      <c r="AF23" s="277"/>
      <c r="AG23" s="277"/>
      <c r="AH23" s="277"/>
      <c r="AI23" s="277">
        <v>1680000</v>
      </c>
      <c r="AJ23" s="277"/>
      <c r="AK23" s="277"/>
      <c r="AL23" s="277"/>
      <c r="AM23" s="277">
        <v>1680000</v>
      </c>
      <c r="AN23" s="277"/>
      <c r="AO23" s="277"/>
      <c r="AP23" s="277"/>
      <c r="AQ23" s="277">
        <v>1680000</v>
      </c>
      <c r="AR23" s="277"/>
      <c r="AS23" s="277"/>
      <c r="AT23" s="277"/>
      <c r="AU23" s="277">
        <v>1680000</v>
      </c>
      <c r="AV23" s="277"/>
      <c r="AW23" s="277"/>
      <c r="AX23" s="277"/>
      <c r="AY23" s="267">
        <f>SUM(C23:AX23)</f>
        <v>20160000</v>
      </c>
      <c r="AZ23" s="267"/>
      <c r="BA23" s="267"/>
      <c r="BB23" s="267"/>
      <c r="BC23" s="267"/>
      <c r="BD23" s="19"/>
      <c r="BK23" s="37"/>
    </row>
    <row r="24" spans="1:63" ht="59.25" customHeight="1" thickBot="1">
      <c r="A24" s="70"/>
      <c r="B24" s="72" t="s">
        <v>87</v>
      </c>
      <c r="C24" s="278"/>
      <c r="D24" s="278"/>
      <c r="E24" s="278"/>
      <c r="F24" s="278"/>
      <c r="G24" s="278"/>
      <c r="H24" s="278"/>
      <c r="I24" s="278"/>
      <c r="J24" s="278"/>
      <c r="K24" s="278">
        <v>10000</v>
      </c>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v>20000</v>
      </c>
      <c r="AJ24" s="278"/>
      <c r="AK24" s="278"/>
      <c r="AL24" s="278"/>
      <c r="AM24" s="278"/>
      <c r="AN24" s="278"/>
      <c r="AO24" s="278"/>
      <c r="AP24" s="278"/>
      <c r="AQ24" s="278"/>
      <c r="AR24" s="278"/>
      <c r="AS24" s="278"/>
      <c r="AT24" s="278"/>
      <c r="AU24" s="278"/>
      <c r="AV24" s="278"/>
      <c r="AW24" s="278"/>
      <c r="AX24" s="278"/>
      <c r="AY24" s="270">
        <f>SUM(C24:AX24)</f>
        <v>30000</v>
      </c>
      <c r="AZ24" s="270"/>
      <c r="BA24" s="270"/>
      <c r="BB24" s="270"/>
      <c r="BC24" s="270"/>
      <c r="BD24" s="19"/>
      <c r="BK24" s="37"/>
    </row>
    <row r="25" spans="1:63" ht="39.9" customHeight="1">
      <c r="A25" s="67" t="s">
        <v>78</v>
      </c>
      <c r="B25" s="65" t="s">
        <v>88</v>
      </c>
      <c r="C25" s="260">
        <f>SUM(C21:F22)</f>
        <v>1680000</v>
      </c>
      <c r="D25" s="260"/>
      <c r="E25" s="260"/>
      <c r="F25" s="260"/>
      <c r="G25" s="260">
        <f>SUM(G21:J22)</f>
        <v>1680000</v>
      </c>
      <c r="H25" s="260"/>
      <c r="I25" s="260"/>
      <c r="J25" s="260"/>
      <c r="K25" s="260">
        <f>SUM(K21:N22)</f>
        <v>2290000</v>
      </c>
      <c r="L25" s="260"/>
      <c r="M25" s="260"/>
      <c r="N25" s="260"/>
      <c r="O25" s="260">
        <f>SUM(O21:R22)</f>
        <v>1680000</v>
      </c>
      <c r="P25" s="260"/>
      <c r="Q25" s="260"/>
      <c r="R25" s="260"/>
      <c r="S25" s="260">
        <f>SUM(S21:V22)</f>
        <v>1680000</v>
      </c>
      <c r="T25" s="260"/>
      <c r="U25" s="260"/>
      <c r="V25" s="260"/>
      <c r="W25" s="260">
        <f>SUM(W21:Z22)</f>
        <v>1680000</v>
      </c>
      <c r="X25" s="260"/>
      <c r="Y25" s="260"/>
      <c r="Z25" s="260"/>
      <c r="AA25" s="260">
        <f>SUM(AA21:AD22)</f>
        <v>1680000</v>
      </c>
      <c r="AB25" s="260"/>
      <c r="AC25" s="260"/>
      <c r="AD25" s="260"/>
      <c r="AE25" s="260">
        <f>SUM(AE21:AH22)</f>
        <v>1680000</v>
      </c>
      <c r="AF25" s="260"/>
      <c r="AG25" s="260"/>
      <c r="AH25" s="260"/>
      <c r="AI25" s="260">
        <f>SUM(AI21:AL22)</f>
        <v>2300000</v>
      </c>
      <c r="AJ25" s="260"/>
      <c r="AK25" s="260"/>
      <c r="AL25" s="260"/>
      <c r="AM25" s="260">
        <f>SUM(AM21:AP22)</f>
        <v>1680000</v>
      </c>
      <c r="AN25" s="260"/>
      <c r="AO25" s="260"/>
      <c r="AP25" s="260"/>
      <c r="AQ25" s="260">
        <f>SUM(AQ21:AT22)</f>
        <v>1680000</v>
      </c>
      <c r="AR25" s="260"/>
      <c r="AS25" s="260"/>
      <c r="AT25" s="260"/>
      <c r="AU25" s="260">
        <f>SUM(AU21:AX22)</f>
        <v>1680000</v>
      </c>
      <c r="AV25" s="260"/>
      <c r="AW25" s="260"/>
      <c r="AX25" s="260"/>
      <c r="AY25" s="269">
        <f>SUM(C25:AX25)</f>
        <v>21390000</v>
      </c>
      <c r="AZ25" s="269"/>
      <c r="BA25" s="269"/>
      <c r="BB25" s="269"/>
      <c r="BC25" s="269"/>
      <c r="BD25" s="19"/>
      <c r="BK25" s="37"/>
    </row>
    <row r="26" spans="1:63" ht="18.899999999999999" customHeight="1"/>
    <row r="27" spans="1:63" ht="18.899999999999999" customHeight="1"/>
  </sheetData>
  <sheetProtection selectLockedCells="1" selectUnlockedCells="1"/>
  <mergeCells count="162">
    <mergeCell ref="AM25:AP25"/>
    <mergeCell ref="AQ25:AT25"/>
    <mergeCell ref="AU25:AX25"/>
    <mergeCell ref="AY25:BC25"/>
    <mergeCell ref="AY24:BC24"/>
    <mergeCell ref="C25:F25"/>
    <mergeCell ref="G25:J25"/>
    <mergeCell ref="K25:N25"/>
    <mergeCell ref="O25:R25"/>
    <mergeCell ref="S25:V25"/>
    <mergeCell ref="W25:Z25"/>
    <mergeCell ref="AA25:AD25"/>
    <mergeCell ref="AE25:AH25"/>
    <mergeCell ref="AI25:AL25"/>
    <mergeCell ref="AA24:AD24"/>
    <mergeCell ref="AE24:AH24"/>
    <mergeCell ref="AI24:AL24"/>
    <mergeCell ref="AM24:AP24"/>
    <mergeCell ref="AQ24:AT24"/>
    <mergeCell ref="AU24:AX24"/>
    <mergeCell ref="AM23:AP23"/>
    <mergeCell ref="AQ23:AT23"/>
    <mergeCell ref="AU23:AX23"/>
    <mergeCell ref="AY23:BC23"/>
    <mergeCell ref="C24:F24"/>
    <mergeCell ref="G24:J24"/>
    <mergeCell ref="K24:N24"/>
    <mergeCell ref="O24:R24"/>
    <mergeCell ref="S24:V24"/>
    <mergeCell ref="W24:Z24"/>
    <mergeCell ref="C23:F23"/>
    <mergeCell ref="G23:J23"/>
    <mergeCell ref="K23:N23"/>
    <mergeCell ref="O23:R23"/>
    <mergeCell ref="S23:V23"/>
    <mergeCell ref="W23:Z23"/>
    <mergeCell ref="AA23:AD23"/>
    <mergeCell ref="AE23:AH23"/>
    <mergeCell ref="AI23:AL23"/>
    <mergeCell ref="AA22:AD22"/>
    <mergeCell ref="AE22:AH22"/>
    <mergeCell ref="AI22:AL22"/>
    <mergeCell ref="AM22:AP22"/>
    <mergeCell ref="AQ22:AT22"/>
    <mergeCell ref="AU22:AX22"/>
    <mergeCell ref="C22:F22"/>
    <mergeCell ref="G22:J22"/>
    <mergeCell ref="K22:N22"/>
    <mergeCell ref="O22:R22"/>
    <mergeCell ref="S22:V22"/>
    <mergeCell ref="W22:Z22"/>
    <mergeCell ref="AI21:AL21"/>
    <mergeCell ref="AM21:AP21"/>
    <mergeCell ref="AQ21:AT21"/>
    <mergeCell ref="AU21:AX21"/>
    <mergeCell ref="AY21:BC21"/>
    <mergeCell ref="AM20:AP20"/>
    <mergeCell ref="AQ20:AT20"/>
    <mergeCell ref="AU20:AX20"/>
    <mergeCell ref="AY22:BC22"/>
    <mergeCell ref="C21:F21"/>
    <mergeCell ref="G21:J21"/>
    <mergeCell ref="K21:N21"/>
    <mergeCell ref="O21:R21"/>
    <mergeCell ref="S21:V21"/>
    <mergeCell ref="W21:Z21"/>
    <mergeCell ref="AA21:AD21"/>
    <mergeCell ref="AU19:AX19"/>
    <mergeCell ref="C20:F20"/>
    <mergeCell ref="G20:J20"/>
    <mergeCell ref="K20:N20"/>
    <mergeCell ref="O20:R20"/>
    <mergeCell ref="S20:V20"/>
    <mergeCell ref="W20:Z20"/>
    <mergeCell ref="AA20:AD20"/>
    <mergeCell ref="AE20:AH20"/>
    <mergeCell ref="AI20:AL20"/>
    <mergeCell ref="W19:Z19"/>
    <mergeCell ref="AA19:AD19"/>
    <mergeCell ref="AE19:AH19"/>
    <mergeCell ref="AI19:AL19"/>
    <mergeCell ref="AM19:AP19"/>
    <mergeCell ref="AQ19:AT19"/>
    <mergeCell ref="AE21:AH21"/>
    <mergeCell ref="C13:F13"/>
    <mergeCell ref="G13:J13"/>
    <mergeCell ref="K13:N13"/>
    <mergeCell ref="O13:R13"/>
    <mergeCell ref="S13:V13"/>
    <mergeCell ref="W13:Z13"/>
    <mergeCell ref="AY13:BC13"/>
    <mergeCell ref="AZ16:BD16"/>
    <mergeCell ref="A18:B20"/>
    <mergeCell ref="C18:AX18"/>
    <mergeCell ref="AY18:BC20"/>
    <mergeCell ref="C19:F19"/>
    <mergeCell ref="G19:J19"/>
    <mergeCell ref="K19:N19"/>
    <mergeCell ref="O19:R19"/>
    <mergeCell ref="S19:V19"/>
    <mergeCell ref="AA13:AD13"/>
    <mergeCell ref="AE13:AH13"/>
    <mergeCell ref="AI13:AL13"/>
    <mergeCell ref="AM13:AP13"/>
    <mergeCell ref="AQ13:AT13"/>
    <mergeCell ref="AU13:AX13"/>
    <mergeCell ref="AY11:BC11"/>
    <mergeCell ref="C12:F12"/>
    <mergeCell ref="G12:J12"/>
    <mergeCell ref="K12:N12"/>
    <mergeCell ref="O12:R12"/>
    <mergeCell ref="S12:V12"/>
    <mergeCell ref="W12:Z12"/>
    <mergeCell ref="AA12:AD12"/>
    <mergeCell ref="AE12:AH12"/>
    <mergeCell ref="AI12:AL12"/>
    <mergeCell ref="AA11:AD11"/>
    <mergeCell ref="AE11:AH11"/>
    <mergeCell ref="AI11:AL11"/>
    <mergeCell ref="AM11:AP11"/>
    <mergeCell ref="AQ11:AT11"/>
    <mergeCell ref="AU11:AX11"/>
    <mergeCell ref="AM12:AP12"/>
    <mergeCell ref="AQ12:AT12"/>
    <mergeCell ref="AU12:AX12"/>
    <mergeCell ref="AY12:BC12"/>
    <mergeCell ref="AI9:AL9"/>
    <mergeCell ref="AM9:AP9"/>
    <mergeCell ref="AI10:AL10"/>
    <mergeCell ref="AM10:AP10"/>
    <mergeCell ref="AQ10:AT10"/>
    <mergeCell ref="AU10:AX10"/>
    <mergeCell ref="C11:F11"/>
    <mergeCell ref="G11:J11"/>
    <mergeCell ref="K11:N11"/>
    <mergeCell ref="O11:R11"/>
    <mergeCell ref="S11:V11"/>
    <mergeCell ref="W11:Z11"/>
    <mergeCell ref="A3:F3"/>
    <mergeCell ref="AN3:AW3"/>
    <mergeCell ref="AZ6:BD6"/>
    <mergeCell ref="A8:B10"/>
    <mergeCell ref="C8:AX8"/>
    <mergeCell ref="AY8:BC10"/>
    <mergeCell ref="C9:F9"/>
    <mergeCell ref="G9:J9"/>
    <mergeCell ref="K9:N9"/>
    <mergeCell ref="O9:R9"/>
    <mergeCell ref="AQ9:AT9"/>
    <mergeCell ref="AU9:AX9"/>
    <mergeCell ref="C10:F10"/>
    <mergeCell ref="G10:J10"/>
    <mergeCell ref="K10:N10"/>
    <mergeCell ref="O10:R10"/>
    <mergeCell ref="S10:V10"/>
    <mergeCell ref="W10:Z10"/>
    <mergeCell ref="AA10:AD10"/>
    <mergeCell ref="AE10:AH10"/>
    <mergeCell ref="S9:V9"/>
    <mergeCell ref="W9:Z9"/>
    <mergeCell ref="AA9:AD9"/>
    <mergeCell ref="AE9:AH9"/>
  </mergeCells>
  <phoneticPr fontId="28"/>
  <pageMargins left="0.7" right="0.7" top="0.75" bottom="0.75" header="0.51180555555555551" footer="0.51180555555555551"/>
  <pageSetup paperSize="9" scale="56" firstPageNumber="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18</vt:i4>
      </vt:variant>
    </vt:vector>
  </HeadingPairs>
  <TitlesOfParts>
    <vt:vector size="29" baseType="lpstr">
      <vt:lpstr>様式１</vt:lpstr>
      <vt:lpstr>様式２</vt:lpstr>
      <vt:lpstr>様式３</vt:lpstr>
      <vt:lpstr>様式４</vt:lpstr>
      <vt:lpstr>様式５</vt:lpstr>
      <vt:lpstr>別紙６</vt:lpstr>
      <vt:lpstr>記載例</vt:lpstr>
      <vt:lpstr>様式６（処遇改善のみ）</vt:lpstr>
      <vt:lpstr>記載例①</vt:lpstr>
      <vt:lpstr>様式６（両算定の場合）</vt:lpstr>
      <vt:lpstr>記載例②</vt:lpstr>
      <vt:lpstr>記載例①!__xlnm.Print_Area</vt:lpstr>
      <vt:lpstr>記載例②!__xlnm.Print_Area</vt:lpstr>
      <vt:lpstr>別紙６!__xlnm.Print_Area</vt:lpstr>
      <vt:lpstr>様式１!__xlnm.Print_Area</vt:lpstr>
      <vt:lpstr>様式３!__xlnm.Print_Area</vt:lpstr>
      <vt:lpstr>様式４!__xlnm.Print_Area</vt:lpstr>
      <vt:lpstr>様式５!__xlnm.Print_Area</vt:lpstr>
      <vt:lpstr>'様式６（処遇改善のみ）'!__xlnm.Print_Area</vt:lpstr>
      <vt:lpstr>'様式６（両算定の場合）'!__xlnm.Print_Area</vt:lpstr>
      <vt:lpstr>記載例①!Print_Area</vt:lpstr>
      <vt:lpstr>記載例②!Print_Area</vt:lpstr>
      <vt:lpstr>別紙６!Print_Area</vt:lpstr>
      <vt:lpstr>様式１!Print_Area</vt:lpstr>
      <vt:lpstr>様式３!Print_Area</vt:lpstr>
      <vt:lpstr>様式４!Print_Area</vt:lpstr>
      <vt:lpstr>様式５!Print_Area</vt:lpstr>
      <vt:lpstr>'様式６（処遇改善のみ）'!Print_Area</vt:lpstr>
      <vt:lpstr>'様式６（両算定の場合）'!Print_Area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揚戸　翔_福祉部 高齢介護課</cp:lastModifiedBy>
  <cp:lastPrinted>2023-09-08T06:56:43Z</cp:lastPrinted>
  <dcterms:created xsi:type="dcterms:W3CDTF">2022-08-03T01:30:12Z</dcterms:created>
  <dcterms:modified xsi:type="dcterms:W3CDTF">2023-09-08T06:56:49Z</dcterms:modified>
</cp:coreProperties>
</file>