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07-福祉部\02-高齢介護課\02-介護保険班\05-10-05 給付\10 補助金・交付金\★交付金・補助金★\介護保険事業費補助金\介護保険事業費補助金（低所得者に対する介護保険サービスに係る利用者負担額の軽減制度）\"/>
    </mc:Choice>
  </mc:AlternateContent>
  <xr:revisionPtr revIDLastSave="0" documentId="13_ncr:1_{D59F04F8-A915-4097-9AEF-460B332B4F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法人等明細書４月" sheetId="11" r:id="rId1"/>
    <sheet name="法人等明細書５月" sheetId="12" r:id="rId2"/>
    <sheet name="法人等明細書６月" sheetId="13" r:id="rId3"/>
    <sheet name="法人等明細書７月" sheetId="14" r:id="rId4"/>
    <sheet name="法人等明細書８月" sheetId="15" r:id="rId5"/>
    <sheet name="法人等明細書９月" sheetId="20" r:id="rId6"/>
    <sheet name="法人等明細書１０月" sheetId="21" r:id="rId7"/>
    <sheet name="法人等明細書１１月" sheetId="22" r:id="rId8"/>
    <sheet name="法人等明細書１２月" sheetId="23" r:id="rId9"/>
    <sheet name="法人等明細書１月" sheetId="24" r:id="rId10"/>
    <sheet name="法人等明細書２月" sheetId="25" r:id="rId11"/>
    <sheet name="法人等明細書３月 " sheetId="26" r:id="rId12"/>
    <sheet name="法人等総括表（１）" sheetId="18" r:id="rId13"/>
    <sheet name="法人総括表（２）" sheetId="19" r:id="rId14"/>
  </sheets>
  <definedNames>
    <definedName name="_xlnm.Print_Area" localSheetId="13">'法人総括表（２）'!$A$1:$N$40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1" l="1"/>
  <c r="I14" i="11"/>
  <c r="L14" i="11"/>
  <c r="F15" i="11"/>
  <c r="I15" i="11"/>
  <c r="L15" i="11"/>
  <c r="F16" i="11"/>
  <c r="I16" i="11"/>
  <c r="L16" i="11"/>
  <c r="F17" i="11"/>
  <c r="I17" i="11"/>
  <c r="L17" i="11"/>
  <c r="F18" i="11"/>
  <c r="I18" i="11"/>
  <c r="L18" i="11"/>
  <c r="F19" i="11"/>
  <c r="I19" i="11"/>
  <c r="L19" i="11"/>
  <c r="F20" i="11"/>
  <c r="I20" i="11"/>
  <c r="L20" i="11"/>
  <c r="F21" i="11"/>
  <c r="I21" i="11"/>
  <c r="L21" i="11"/>
  <c r="F22" i="11"/>
  <c r="I22" i="11"/>
  <c r="L22" i="11"/>
  <c r="F23" i="11"/>
  <c r="I23" i="11"/>
  <c r="L23" i="11"/>
  <c r="F24" i="11"/>
  <c r="I24" i="11"/>
  <c r="L24" i="11"/>
  <c r="F25" i="11"/>
  <c r="I25" i="11"/>
  <c r="L25" i="11"/>
  <c r="F26" i="11"/>
  <c r="I26" i="11"/>
  <c r="L26" i="11"/>
  <c r="F27" i="11"/>
  <c r="I27" i="11"/>
  <c r="L27" i="11"/>
  <c r="F28" i="11"/>
  <c r="I28" i="11"/>
  <c r="L28" i="11"/>
  <c r="F29" i="11"/>
  <c r="I29" i="11"/>
  <c r="L29" i="11"/>
  <c r="F30" i="11"/>
  <c r="I30" i="11"/>
  <c r="L30" i="11"/>
  <c r="F31" i="11"/>
  <c r="I31" i="11"/>
  <c r="L31" i="11"/>
  <c r="F32" i="11"/>
  <c r="I32" i="11"/>
  <c r="L32" i="11"/>
  <c r="F33" i="11"/>
  <c r="I33" i="11"/>
  <c r="L33" i="11"/>
  <c r="D34" i="11"/>
  <c r="G34" i="11"/>
  <c r="J34" i="11"/>
  <c r="F14" i="12"/>
  <c r="I14" i="12"/>
  <c r="L14" i="12"/>
  <c r="F15" i="12"/>
  <c r="I15" i="12"/>
  <c r="L15" i="12"/>
  <c r="F16" i="12"/>
  <c r="I16" i="12"/>
  <c r="L16" i="12"/>
  <c r="F17" i="12"/>
  <c r="I17" i="12"/>
  <c r="L17" i="12"/>
  <c r="F18" i="12"/>
  <c r="I18" i="12"/>
  <c r="L18" i="12"/>
  <c r="F19" i="12"/>
  <c r="I19" i="12"/>
  <c r="L19" i="12"/>
  <c r="F20" i="12"/>
  <c r="I20" i="12"/>
  <c r="L20" i="12"/>
  <c r="F21" i="12"/>
  <c r="I21" i="12"/>
  <c r="L21" i="12"/>
  <c r="F22" i="12"/>
  <c r="I22" i="12"/>
  <c r="L22" i="12"/>
  <c r="F23" i="12"/>
  <c r="I23" i="12"/>
  <c r="L23" i="12"/>
  <c r="F24" i="12"/>
  <c r="I24" i="12"/>
  <c r="L24" i="12"/>
  <c r="F25" i="12"/>
  <c r="I25" i="12"/>
  <c r="L25" i="12"/>
  <c r="F26" i="12"/>
  <c r="I26" i="12"/>
  <c r="L26" i="12"/>
  <c r="F27" i="12"/>
  <c r="I27" i="12"/>
  <c r="L27" i="12"/>
  <c r="F28" i="12"/>
  <c r="I28" i="12"/>
  <c r="L28" i="12"/>
  <c r="F29" i="12"/>
  <c r="I29" i="12"/>
  <c r="L29" i="12"/>
  <c r="F30" i="12"/>
  <c r="I30" i="12"/>
  <c r="L30" i="12"/>
  <c r="F31" i="12"/>
  <c r="I31" i="12"/>
  <c r="L31" i="12"/>
  <c r="F32" i="12"/>
  <c r="I32" i="12"/>
  <c r="L32" i="12"/>
  <c r="F33" i="12"/>
  <c r="I33" i="12"/>
  <c r="L33" i="12"/>
  <c r="D34" i="12"/>
  <c r="G34" i="12"/>
  <c r="J34" i="12"/>
  <c r="F14" i="13"/>
  <c r="I14" i="13"/>
  <c r="L14" i="13"/>
  <c r="F15" i="13"/>
  <c r="I15" i="13"/>
  <c r="L15" i="13"/>
  <c r="F16" i="13"/>
  <c r="I16" i="13"/>
  <c r="L16" i="13"/>
  <c r="F17" i="13"/>
  <c r="I17" i="13"/>
  <c r="L17" i="13"/>
  <c r="F18" i="13"/>
  <c r="I18" i="13"/>
  <c r="L18" i="13"/>
  <c r="F19" i="13"/>
  <c r="I19" i="13"/>
  <c r="L19" i="13"/>
  <c r="F20" i="13"/>
  <c r="I20" i="13"/>
  <c r="L20" i="13"/>
  <c r="F21" i="13"/>
  <c r="I21" i="13"/>
  <c r="L21" i="13"/>
  <c r="F22" i="13"/>
  <c r="I22" i="13"/>
  <c r="L22" i="13"/>
  <c r="F23" i="13"/>
  <c r="I23" i="13"/>
  <c r="L23" i="13"/>
  <c r="F24" i="13"/>
  <c r="I24" i="13"/>
  <c r="L24" i="13"/>
  <c r="F25" i="13"/>
  <c r="I25" i="13"/>
  <c r="L25" i="13"/>
  <c r="F26" i="13"/>
  <c r="I26" i="13"/>
  <c r="L26" i="13"/>
  <c r="F27" i="13"/>
  <c r="I27" i="13"/>
  <c r="L27" i="13"/>
  <c r="F28" i="13"/>
  <c r="I28" i="13"/>
  <c r="L28" i="13"/>
  <c r="F29" i="13"/>
  <c r="I29" i="13"/>
  <c r="L29" i="13"/>
  <c r="F30" i="13"/>
  <c r="I30" i="13"/>
  <c r="L30" i="13"/>
  <c r="F31" i="13"/>
  <c r="I31" i="13"/>
  <c r="L31" i="13"/>
  <c r="F32" i="13"/>
  <c r="I32" i="13"/>
  <c r="L32" i="13"/>
  <c r="F33" i="13"/>
  <c r="I33" i="13"/>
  <c r="L33" i="13"/>
  <c r="D34" i="13"/>
  <c r="G34" i="13"/>
  <c r="J34" i="13"/>
  <c r="F14" i="14"/>
  <c r="I14" i="14"/>
  <c r="L14" i="14"/>
  <c r="F15" i="14"/>
  <c r="I15" i="14"/>
  <c r="L15" i="14"/>
  <c r="F16" i="14"/>
  <c r="I16" i="14"/>
  <c r="L16" i="14"/>
  <c r="F17" i="14"/>
  <c r="I17" i="14"/>
  <c r="L17" i="14"/>
  <c r="F18" i="14"/>
  <c r="I18" i="14"/>
  <c r="L18" i="14"/>
  <c r="F19" i="14"/>
  <c r="I19" i="14"/>
  <c r="L19" i="14"/>
  <c r="F20" i="14"/>
  <c r="I20" i="14"/>
  <c r="L20" i="14"/>
  <c r="F21" i="14"/>
  <c r="I21" i="14"/>
  <c r="L21" i="14"/>
  <c r="F22" i="14"/>
  <c r="I22" i="14"/>
  <c r="L22" i="14"/>
  <c r="F23" i="14"/>
  <c r="I23" i="14"/>
  <c r="L23" i="14"/>
  <c r="F24" i="14"/>
  <c r="I24" i="14"/>
  <c r="L24" i="14"/>
  <c r="F25" i="14"/>
  <c r="I25" i="14"/>
  <c r="L25" i="14"/>
  <c r="F26" i="14"/>
  <c r="I26" i="14"/>
  <c r="L26" i="14"/>
  <c r="F27" i="14"/>
  <c r="I27" i="14"/>
  <c r="L27" i="14"/>
  <c r="F28" i="14"/>
  <c r="I28" i="14"/>
  <c r="L28" i="14"/>
  <c r="F29" i="14"/>
  <c r="I29" i="14"/>
  <c r="L29" i="14"/>
  <c r="F30" i="14"/>
  <c r="I30" i="14"/>
  <c r="L30" i="14"/>
  <c r="F31" i="14"/>
  <c r="I31" i="14"/>
  <c r="L31" i="14"/>
  <c r="F32" i="14"/>
  <c r="I32" i="14"/>
  <c r="L32" i="14"/>
  <c r="F33" i="14"/>
  <c r="I33" i="14"/>
  <c r="L33" i="14"/>
  <c r="D34" i="14"/>
  <c r="G34" i="14"/>
  <c r="J34" i="14"/>
  <c r="F14" i="15"/>
  <c r="I14" i="15"/>
  <c r="L14" i="15"/>
  <c r="F15" i="15"/>
  <c r="I15" i="15"/>
  <c r="L15" i="15"/>
  <c r="F16" i="15"/>
  <c r="I16" i="15"/>
  <c r="L16" i="15"/>
  <c r="F17" i="15"/>
  <c r="I17" i="15"/>
  <c r="L17" i="15"/>
  <c r="F18" i="15"/>
  <c r="I18" i="15"/>
  <c r="L18" i="15"/>
  <c r="F19" i="15"/>
  <c r="I19" i="15"/>
  <c r="L19" i="15"/>
  <c r="F20" i="15"/>
  <c r="I20" i="15"/>
  <c r="L20" i="15"/>
  <c r="F21" i="15"/>
  <c r="I21" i="15"/>
  <c r="L21" i="15"/>
  <c r="F22" i="15"/>
  <c r="I22" i="15"/>
  <c r="L22" i="15"/>
  <c r="F23" i="15"/>
  <c r="I23" i="15"/>
  <c r="L23" i="15"/>
  <c r="F24" i="15"/>
  <c r="I24" i="15"/>
  <c r="L24" i="15"/>
  <c r="F25" i="15"/>
  <c r="I25" i="15"/>
  <c r="L25" i="15"/>
  <c r="F26" i="15"/>
  <c r="I26" i="15"/>
  <c r="L26" i="15"/>
  <c r="F27" i="15"/>
  <c r="I27" i="15"/>
  <c r="L27" i="15"/>
  <c r="F28" i="15"/>
  <c r="I28" i="15"/>
  <c r="L28" i="15"/>
  <c r="F29" i="15"/>
  <c r="M29" i="15" s="1"/>
  <c r="I29" i="15"/>
  <c r="L29" i="15"/>
  <c r="F30" i="15"/>
  <c r="I30" i="15"/>
  <c r="L30" i="15"/>
  <c r="F31" i="15"/>
  <c r="I31" i="15"/>
  <c r="L31" i="15"/>
  <c r="F32" i="15"/>
  <c r="I32" i="15"/>
  <c r="L32" i="15"/>
  <c r="F33" i="15"/>
  <c r="I33" i="15"/>
  <c r="L33" i="15"/>
  <c r="D34" i="15"/>
  <c r="G34" i="15"/>
  <c r="J34" i="15"/>
  <c r="F14" i="20"/>
  <c r="I14" i="20"/>
  <c r="L14" i="20"/>
  <c r="F15" i="20"/>
  <c r="I15" i="20"/>
  <c r="L15" i="20"/>
  <c r="F16" i="20"/>
  <c r="I16" i="20"/>
  <c r="L16" i="20"/>
  <c r="F17" i="20"/>
  <c r="M17" i="20" s="1"/>
  <c r="I17" i="20"/>
  <c r="L17" i="20"/>
  <c r="F18" i="20"/>
  <c r="I18" i="20"/>
  <c r="L18" i="20"/>
  <c r="F19" i="20"/>
  <c r="I19" i="20"/>
  <c r="L19" i="20"/>
  <c r="F20" i="20"/>
  <c r="I20" i="20"/>
  <c r="L20" i="20"/>
  <c r="F21" i="20"/>
  <c r="I21" i="20"/>
  <c r="L21" i="20"/>
  <c r="F22" i="20"/>
  <c r="I22" i="20"/>
  <c r="L22" i="20"/>
  <c r="F23" i="20"/>
  <c r="I23" i="20"/>
  <c r="L23" i="20"/>
  <c r="F24" i="20"/>
  <c r="I24" i="20"/>
  <c r="L24" i="20"/>
  <c r="F25" i="20"/>
  <c r="I25" i="20"/>
  <c r="L25" i="20"/>
  <c r="F26" i="20"/>
  <c r="M26" i="20" s="1"/>
  <c r="I26" i="20"/>
  <c r="L26" i="20"/>
  <c r="F27" i="20"/>
  <c r="I27" i="20"/>
  <c r="L27" i="20"/>
  <c r="F28" i="20"/>
  <c r="I28" i="20"/>
  <c r="L28" i="20"/>
  <c r="F29" i="20"/>
  <c r="I29" i="20"/>
  <c r="L29" i="20"/>
  <c r="F30" i="20"/>
  <c r="I30" i="20"/>
  <c r="L30" i="20"/>
  <c r="F31" i="20"/>
  <c r="I31" i="20"/>
  <c r="M31" i="20" s="1"/>
  <c r="L31" i="20"/>
  <c r="F32" i="20"/>
  <c r="I32" i="20"/>
  <c r="L32" i="20"/>
  <c r="F33" i="20"/>
  <c r="M33" i="20" s="1"/>
  <c r="I33" i="20"/>
  <c r="L33" i="20"/>
  <c r="D34" i="20"/>
  <c r="G34" i="20"/>
  <c r="J34" i="20"/>
  <c r="F14" i="21"/>
  <c r="I14" i="21"/>
  <c r="L14" i="21"/>
  <c r="L34" i="21" s="1"/>
  <c r="F15" i="21"/>
  <c r="I15" i="21"/>
  <c r="L15" i="21"/>
  <c r="F16" i="21"/>
  <c r="I16" i="21"/>
  <c r="L16" i="21"/>
  <c r="F17" i="21"/>
  <c r="I17" i="21"/>
  <c r="L17" i="21"/>
  <c r="F18" i="21"/>
  <c r="I18" i="21"/>
  <c r="L18" i="21"/>
  <c r="F19" i="21"/>
  <c r="I19" i="21"/>
  <c r="L19" i="21"/>
  <c r="F20" i="21"/>
  <c r="I20" i="21"/>
  <c r="L20" i="21"/>
  <c r="F21" i="21"/>
  <c r="I21" i="21"/>
  <c r="L21" i="21"/>
  <c r="F22" i="21"/>
  <c r="M22" i="21" s="1"/>
  <c r="I22" i="21"/>
  <c r="L22" i="21"/>
  <c r="F23" i="21"/>
  <c r="I23" i="21"/>
  <c r="L23" i="21"/>
  <c r="F24" i="21"/>
  <c r="I24" i="21"/>
  <c r="L24" i="21"/>
  <c r="F25" i="21"/>
  <c r="I25" i="21"/>
  <c r="L25" i="21"/>
  <c r="F26" i="21"/>
  <c r="I26" i="21"/>
  <c r="I34" i="21" s="1"/>
  <c r="L26" i="21"/>
  <c r="F27" i="21"/>
  <c r="I27" i="21"/>
  <c r="L27" i="21"/>
  <c r="F28" i="21"/>
  <c r="I28" i="21"/>
  <c r="L28" i="21"/>
  <c r="F29" i="21"/>
  <c r="I29" i="21"/>
  <c r="L29" i="21"/>
  <c r="F30" i="21"/>
  <c r="I30" i="21"/>
  <c r="L30" i="21"/>
  <c r="F31" i="21"/>
  <c r="I31" i="21"/>
  <c r="L31" i="21"/>
  <c r="F32" i="21"/>
  <c r="I32" i="21"/>
  <c r="L32" i="21"/>
  <c r="F33" i="21"/>
  <c r="I33" i="21"/>
  <c r="L33" i="21"/>
  <c r="D34" i="21"/>
  <c r="G34" i="21"/>
  <c r="J34" i="21"/>
  <c r="F14" i="22"/>
  <c r="I14" i="22"/>
  <c r="L14" i="22"/>
  <c r="F15" i="22"/>
  <c r="I15" i="22"/>
  <c r="L15" i="22"/>
  <c r="F16" i="22"/>
  <c r="I16" i="22"/>
  <c r="L16" i="22"/>
  <c r="F17" i="22"/>
  <c r="I17" i="22"/>
  <c r="L17" i="22"/>
  <c r="F18" i="22"/>
  <c r="I18" i="22"/>
  <c r="L18" i="22"/>
  <c r="F19" i="22"/>
  <c r="I19" i="22"/>
  <c r="L19" i="22"/>
  <c r="F20" i="22"/>
  <c r="I20" i="22"/>
  <c r="L20" i="22"/>
  <c r="M20" i="22" s="1"/>
  <c r="F21" i="22"/>
  <c r="I21" i="22"/>
  <c r="L21" i="22"/>
  <c r="F22" i="22"/>
  <c r="I22" i="22"/>
  <c r="L22" i="22"/>
  <c r="F23" i="22"/>
  <c r="M23" i="22" s="1"/>
  <c r="I23" i="22"/>
  <c r="L23" i="22"/>
  <c r="F24" i="22"/>
  <c r="I24" i="22"/>
  <c r="L24" i="22"/>
  <c r="F25" i="22"/>
  <c r="I25" i="22"/>
  <c r="L25" i="22"/>
  <c r="F26" i="22"/>
  <c r="I26" i="22"/>
  <c r="L26" i="22"/>
  <c r="F27" i="22"/>
  <c r="I27" i="22"/>
  <c r="L27" i="22"/>
  <c r="F28" i="22"/>
  <c r="M28" i="22" s="1"/>
  <c r="I28" i="22"/>
  <c r="L28" i="22"/>
  <c r="F29" i="22"/>
  <c r="I29" i="22"/>
  <c r="L29" i="22"/>
  <c r="F30" i="22"/>
  <c r="I30" i="22"/>
  <c r="L30" i="22"/>
  <c r="F31" i="22"/>
  <c r="I31" i="22"/>
  <c r="L31" i="22"/>
  <c r="F32" i="22"/>
  <c r="I32" i="22"/>
  <c r="L32" i="22"/>
  <c r="F33" i="22"/>
  <c r="I33" i="22"/>
  <c r="M33" i="22" s="1"/>
  <c r="L33" i="22"/>
  <c r="D34" i="22"/>
  <c r="G34" i="22"/>
  <c r="J34" i="22"/>
  <c r="F14" i="23"/>
  <c r="I14" i="23"/>
  <c r="L14" i="23"/>
  <c r="F15" i="23"/>
  <c r="I15" i="23"/>
  <c r="L15" i="23"/>
  <c r="F16" i="23"/>
  <c r="I16" i="23"/>
  <c r="L16" i="23"/>
  <c r="F17" i="23"/>
  <c r="I17" i="23"/>
  <c r="L17" i="23"/>
  <c r="F18" i="23"/>
  <c r="I18" i="23"/>
  <c r="L18" i="23"/>
  <c r="F19" i="23"/>
  <c r="I19" i="23"/>
  <c r="L19" i="23"/>
  <c r="F20" i="23"/>
  <c r="I20" i="23"/>
  <c r="L20" i="23"/>
  <c r="F21" i="23"/>
  <c r="I21" i="23"/>
  <c r="L21" i="23"/>
  <c r="F22" i="23"/>
  <c r="I22" i="23"/>
  <c r="L22" i="23"/>
  <c r="F23" i="23"/>
  <c r="I23" i="23"/>
  <c r="L23" i="23"/>
  <c r="F24" i="23"/>
  <c r="I24" i="23"/>
  <c r="L24" i="23"/>
  <c r="F25" i="23"/>
  <c r="I25" i="23"/>
  <c r="L25" i="23"/>
  <c r="F26" i="23"/>
  <c r="I26" i="23"/>
  <c r="L26" i="23"/>
  <c r="F27" i="23"/>
  <c r="I27" i="23"/>
  <c r="L27" i="23"/>
  <c r="F28" i="23"/>
  <c r="I28" i="23"/>
  <c r="L28" i="23"/>
  <c r="F29" i="23"/>
  <c r="I29" i="23"/>
  <c r="L29" i="23"/>
  <c r="F30" i="23"/>
  <c r="I30" i="23"/>
  <c r="L30" i="23"/>
  <c r="F31" i="23"/>
  <c r="I31" i="23"/>
  <c r="L31" i="23"/>
  <c r="F32" i="23"/>
  <c r="I32" i="23"/>
  <c r="L32" i="23"/>
  <c r="F33" i="23"/>
  <c r="I33" i="23"/>
  <c r="L33" i="23"/>
  <c r="D34" i="23"/>
  <c r="G34" i="23"/>
  <c r="J34" i="23"/>
  <c r="F14" i="24"/>
  <c r="I14" i="24"/>
  <c r="L14" i="24"/>
  <c r="F15" i="24"/>
  <c r="I15" i="24"/>
  <c r="L15" i="24"/>
  <c r="F16" i="24"/>
  <c r="I16" i="24"/>
  <c r="L16" i="24"/>
  <c r="F17" i="24"/>
  <c r="I17" i="24"/>
  <c r="L17" i="24"/>
  <c r="F18" i="24"/>
  <c r="I18" i="24"/>
  <c r="L18" i="24"/>
  <c r="F19" i="24"/>
  <c r="I19" i="24"/>
  <c r="L19" i="24"/>
  <c r="F20" i="24"/>
  <c r="I20" i="24"/>
  <c r="L20" i="24"/>
  <c r="F21" i="24"/>
  <c r="I21" i="24"/>
  <c r="L21" i="24"/>
  <c r="F22" i="24"/>
  <c r="I22" i="24"/>
  <c r="L22" i="24"/>
  <c r="F23" i="24"/>
  <c r="I23" i="24"/>
  <c r="L23" i="24"/>
  <c r="F24" i="24"/>
  <c r="I24" i="24"/>
  <c r="L24" i="24"/>
  <c r="F25" i="24"/>
  <c r="I25" i="24"/>
  <c r="L25" i="24"/>
  <c r="F26" i="24"/>
  <c r="I26" i="24"/>
  <c r="L26" i="24"/>
  <c r="F27" i="24"/>
  <c r="I27" i="24"/>
  <c r="L27" i="24"/>
  <c r="F28" i="24"/>
  <c r="I28" i="24"/>
  <c r="L28" i="24"/>
  <c r="F29" i="24"/>
  <c r="I29" i="24"/>
  <c r="L29" i="24"/>
  <c r="F30" i="24"/>
  <c r="I30" i="24"/>
  <c r="L30" i="24"/>
  <c r="F31" i="24"/>
  <c r="I31" i="24"/>
  <c r="L31" i="24"/>
  <c r="F32" i="24"/>
  <c r="I32" i="24"/>
  <c r="L32" i="24"/>
  <c r="F33" i="24"/>
  <c r="I33" i="24"/>
  <c r="L33" i="24"/>
  <c r="D34" i="24"/>
  <c r="G34" i="24"/>
  <c r="J34" i="24"/>
  <c r="F14" i="25"/>
  <c r="I14" i="25"/>
  <c r="L14" i="25"/>
  <c r="F15" i="25"/>
  <c r="I15" i="25"/>
  <c r="L15" i="25"/>
  <c r="F16" i="25"/>
  <c r="I16" i="25"/>
  <c r="L16" i="25"/>
  <c r="F17" i="25"/>
  <c r="I17" i="25"/>
  <c r="L17" i="25"/>
  <c r="F18" i="25"/>
  <c r="I18" i="25"/>
  <c r="L18" i="25"/>
  <c r="F19" i="25"/>
  <c r="I19" i="25"/>
  <c r="L19" i="25"/>
  <c r="F20" i="25"/>
  <c r="I20" i="25"/>
  <c r="L20" i="25"/>
  <c r="F21" i="25"/>
  <c r="I21" i="25"/>
  <c r="L21" i="25"/>
  <c r="F22" i="25"/>
  <c r="M22" i="25" s="1"/>
  <c r="I22" i="25"/>
  <c r="L22" i="25"/>
  <c r="F23" i="25"/>
  <c r="I23" i="25"/>
  <c r="L23" i="25"/>
  <c r="F24" i="25"/>
  <c r="I24" i="25"/>
  <c r="L24" i="25"/>
  <c r="F25" i="25"/>
  <c r="I25" i="25"/>
  <c r="L25" i="25"/>
  <c r="F26" i="25"/>
  <c r="I26" i="25"/>
  <c r="L26" i="25"/>
  <c r="F27" i="25"/>
  <c r="I27" i="25"/>
  <c r="L27" i="25"/>
  <c r="F28" i="25"/>
  <c r="I28" i="25"/>
  <c r="L28" i="25"/>
  <c r="F29" i="25"/>
  <c r="I29" i="25"/>
  <c r="L29" i="25"/>
  <c r="F30" i="25"/>
  <c r="I30" i="25"/>
  <c r="L30" i="25"/>
  <c r="F31" i="25"/>
  <c r="I31" i="25"/>
  <c r="L31" i="25"/>
  <c r="F32" i="25"/>
  <c r="I32" i="25"/>
  <c r="L32" i="25"/>
  <c r="F33" i="25"/>
  <c r="I33" i="25"/>
  <c r="L33" i="25"/>
  <c r="D34" i="25"/>
  <c r="G34" i="25"/>
  <c r="J34" i="25"/>
  <c r="F14" i="26"/>
  <c r="I14" i="26"/>
  <c r="L14" i="26"/>
  <c r="F15" i="26"/>
  <c r="I15" i="26"/>
  <c r="I34" i="26" s="1"/>
  <c r="L15" i="26"/>
  <c r="F16" i="26"/>
  <c r="I16" i="26"/>
  <c r="L16" i="26"/>
  <c r="F17" i="26"/>
  <c r="I17" i="26"/>
  <c r="L17" i="26"/>
  <c r="F18" i="26"/>
  <c r="I18" i="26"/>
  <c r="L18" i="26"/>
  <c r="M18" i="26" s="1"/>
  <c r="F19" i="26"/>
  <c r="I19" i="26"/>
  <c r="L19" i="26"/>
  <c r="M19" i="26" s="1"/>
  <c r="F20" i="26"/>
  <c r="I20" i="26"/>
  <c r="L20" i="26"/>
  <c r="F21" i="26"/>
  <c r="I21" i="26"/>
  <c r="L21" i="26"/>
  <c r="F22" i="26"/>
  <c r="I22" i="26"/>
  <c r="L22" i="26"/>
  <c r="F23" i="26"/>
  <c r="I23" i="26"/>
  <c r="L23" i="26"/>
  <c r="F24" i="26"/>
  <c r="M24" i="26" s="1"/>
  <c r="I24" i="26"/>
  <c r="L24" i="26"/>
  <c r="F25" i="26"/>
  <c r="I25" i="26"/>
  <c r="L25" i="26"/>
  <c r="F26" i="26"/>
  <c r="I26" i="26"/>
  <c r="L26" i="26"/>
  <c r="F27" i="26"/>
  <c r="I27" i="26"/>
  <c r="L27" i="26"/>
  <c r="F28" i="26"/>
  <c r="I28" i="26"/>
  <c r="L28" i="26"/>
  <c r="F29" i="26"/>
  <c r="I29" i="26"/>
  <c r="L29" i="26"/>
  <c r="F30" i="26"/>
  <c r="I30" i="26"/>
  <c r="L30" i="26"/>
  <c r="F31" i="26"/>
  <c r="I31" i="26"/>
  <c r="L31" i="26"/>
  <c r="F32" i="26"/>
  <c r="I32" i="26"/>
  <c r="L32" i="26"/>
  <c r="F33" i="26"/>
  <c r="I33" i="26"/>
  <c r="L33" i="26"/>
  <c r="D34" i="26"/>
  <c r="G34" i="26"/>
  <c r="J34" i="26"/>
  <c r="N27" i="19"/>
  <c r="N28" i="19"/>
  <c r="N29" i="19"/>
  <c r="B30" i="19"/>
  <c r="C30" i="19"/>
  <c r="D30" i="19"/>
  <c r="E30" i="19"/>
  <c r="F30" i="19"/>
  <c r="G30" i="19"/>
  <c r="H30" i="19"/>
  <c r="I30" i="19"/>
  <c r="J30" i="19"/>
  <c r="K30" i="19"/>
  <c r="L30" i="19"/>
  <c r="M30" i="19"/>
  <c r="M21" i="15"/>
  <c r="M17" i="15"/>
  <c r="H19" i="19"/>
  <c r="F19" i="19"/>
  <c r="E19" i="19" s="1"/>
  <c r="M18" i="15"/>
  <c r="M23" i="15"/>
  <c r="G19" i="19"/>
  <c r="F21" i="19"/>
  <c r="M16" i="24" l="1"/>
  <c r="L34" i="23"/>
  <c r="M30" i="13"/>
  <c r="F34" i="13"/>
  <c r="M25" i="20"/>
  <c r="F34" i="21"/>
  <c r="M19" i="20"/>
  <c r="L34" i="12"/>
  <c r="M24" i="22"/>
  <c r="M19" i="21"/>
  <c r="M24" i="20"/>
  <c r="M20" i="26"/>
  <c r="M30" i="25"/>
  <c r="M14" i="25"/>
  <c r="M29" i="21"/>
  <c r="M18" i="20"/>
  <c r="M14" i="21"/>
  <c r="N30" i="19"/>
  <c r="B22" i="19" s="1"/>
  <c r="M24" i="24"/>
  <c r="M29" i="23"/>
  <c r="M23" i="20"/>
  <c r="M33" i="14"/>
  <c r="M17" i="14"/>
  <c r="M22" i="13"/>
  <c r="M27" i="12"/>
  <c r="M32" i="11"/>
  <c r="M16" i="11"/>
  <c r="M23" i="21"/>
  <c r="M33" i="15"/>
  <c r="M27" i="15"/>
  <c r="M32" i="24"/>
  <c r="M24" i="11"/>
  <c r="M21" i="23"/>
  <c r="M25" i="14"/>
  <c r="M19" i="12"/>
  <c r="M31" i="22"/>
  <c r="M15" i="22"/>
  <c r="M15" i="21"/>
  <c r="M25" i="15"/>
  <c r="M29" i="14"/>
  <c r="M28" i="11"/>
  <c r="M24" i="21"/>
  <c r="M28" i="24"/>
  <c r="M17" i="23"/>
  <c r="M21" i="14"/>
  <c r="M26" i="13"/>
  <c r="M31" i="12"/>
  <c r="M27" i="22"/>
  <c r="M22" i="22"/>
  <c r="M27" i="21"/>
  <c r="M16" i="20"/>
  <c r="M26" i="15"/>
  <c r="M14" i="12"/>
  <c r="M20" i="20"/>
  <c r="F34" i="14"/>
  <c r="M32" i="26"/>
  <c r="M25" i="21"/>
  <c r="M26" i="25"/>
  <c r="M30" i="21"/>
  <c r="M20" i="24"/>
  <c r="M25" i="23"/>
  <c r="M18" i="13"/>
  <c r="M23" i="12"/>
  <c r="M18" i="25"/>
  <c r="M27" i="20"/>
  <c r="M22" i="20"/>
  <c r="M33" i="23"/>
  <c r="M15" i="12"/>
  <c r="M20" i="11"/>
  <c r="M28" i="26"/>
  <c r="M26" i="22"/>
  <c r="M32" i="21"/>
  <c r="M21" i="20"/>
  <c r="C22" i="19"/>
  <c r="D22" i="19"/>
  <c r="M33" i="26"/>
  <c r="M30" i="26"/>
  <c r="M26" i="26"/>
  <c r="M22" i="26"/>
  <c r="M16" i="26"/>
  <c r="M31" i="26"/>
  <c r="M27" i="26"/>
  <c r="M23" i="26"/>
  <c r="M17" i="26"/>
  <c r="M29" i="26"/>
  <c r="M25" i="26"/>
  <c r="M21" i="26"/>
  <c r="L34" i="26"/>
  <c r="M14" i="26"/>
  <c r="M15" i="26"/>
  <c r="F34" i="26"/>
  <c r="M32" i="25"/>
  <c r="M28" i="25"/>
  <c r="M24" i="25"/>
  <c r="M20" i="25"/>
  <c r="M16" i="25"/>
  <c r="L34" i="25"/>
  <c r="M33" i="25"/>
  <c r="M29" i="25"/>
  <c r="M25" i="25"/>
  <c r="M21" i="25"/>
  <c r="M17" i="25"/>
  <c r="M31" i="25"/>
  <c r="M27" i="25"/>
  <c r="M23" i="25"/>
  <c r="M19" i="25"/>
  <c r="M15" i="25"/>
  <c r="I34" i="25"/>
  <c r="F34" i="25"/>
  <c r="L34" i="24"/>
  <c r="M33" i="24"/>
  <c r="M29" i="24"/>
  <c r="M25" i="24"/>
  <c r="M21" i="24"/>
  <c r="M17" i="24"/>
  <c r="I34" i="24"/>
  <c r="M30" i="24"/>
  <c r="M26" i="24"/>
  <c r="M22" i="24"/>
  <c r="M18" i="24"/>
  <c r="M31" i="24"/>
  <c r="M27" i="24"/>
  <c r="M23" i="24"/>
  <c r="M19" i="24"/>
  <c r="F34" i="24"/>
  <c r="M14" i="24"/>
  <c r="M15" i="24"/>
  <c r="M30" i="23"/>
  <c r="M26" i="23"/>
  <c r="M22" i="23"/>
  <c r="M18" i="23"/>
  <c r="M31" i="23"/>
  <c r="M27" i="23"/>
  <c r="M23" i="23"/>
  <c r="M19" i="23"/>
  <c r="I34" i="23"/>
  <c r="M15" i="23"/>
  <c r="M32" i="23"/>
  <c r="M28" i="23"/>
  <c r="M24" i="23"/>
  <c r="M20" i="23"/>
  <c r="M14" i="23"/>
  <c r="M16" i="23"/>
  <c r="F34" i="23"/>
  <c r="M19" i="22"/>
  <c r="M14" i="22"/>
  <c r="M29" i="22"/>
  <c r="M18" i="22"/>
  <c r="M25" i="22"/>
  <c r="M16" i="22"/>
  <c r="M32" i="22"/>
  <c r="M30" i="22"/>
  <c r="M21" i="22"/>
  <c r="M17" i="22"/>
  <c r="F34" i="22"/>
  <c r="I34" i="22"/>
  <c r="L34" i="22"/>
  <c r="M28" i="21"/>
  <c r="M26" i="21"/>
  <c r="M21" i="21"/>
  <c r="M17" i="21"/>
  <c r="M16" i="21"/>
  <c r="M31" i="21"/>
  <c r="M20" i="21"/>
  <c r="M18" i="21"/>
  <c r="M33" i="21"/>
  <c r="M32" i="20"/>
  <c r="M28" i="20"/>
  <c r="L34" i="20"/>
  <c r="M29" i="20"/>
  <c r="M30" i="20"/>
  <c r="I34" i="20"/>
  <c r="F34" i="20"/>
  <c r="M15" i="20"/>
  <c r="M14" i="20"/>
  <c r="M32" i="15"/>
  <c r="M28" i="15"/>
  <c r="M24" i="15"/>
  <c r="M22" i="15"/>
  <c r="M16" i="15"/>
  <c r="M30" i="15"/>
  <c r="M31" i="15"/>
  <c r="M20" i="15"/>
  <c r="F34" i="15"/>
  <c r="L34" i="15"/>
  <c r="M14" i="15"/>
  <c r="M15" i="15"/>
  <c r="I34" i="15"/>
  <c r="M19" i="15"/>
  <c r="M31" i="14"/>
  <c r="M27" i="14"/>
  <c r="M23" i="14"/>
  <c r="M19" i="14"/>
  <c r="M30" i="14"/>
  <c r="M26" i="14"/>
  <c r="M22" i="14"/>
  <c r="M18" i="14"/>
  <c r="M14" i="14"/>
  <c r="M32" i="14"/>
  <c r="M28" i="14"/>
  <c r="M24" i="14"/>
  <c r="M20" i="14"/>
  <c r="M16" i="14"/>
  <c r="L34" i="14"/>
  <c r="I34" i="14"/>
  <c r="M15" i="14"/>
  <c r="M31" i="13"/>
  <c r="M27" i="13"/>
  <c r="M23" i="13"/>
  <c r="M19" i="13"/>
  <c r="M32" i="13"/>
  <c r="M28" i="13"/>
  <c r="M24" i="13"/>
  <c r="M20" i="13"/>
  <c r="M16" i="13"/>
  <c r="L34" i="13"/>
  <c r="M33" i="13"/>
  <c r="M29" i="13"/>
  <c r="M25" i="13"/>
  <c r="M21" i="13"/>
  <c r="M17" i="13"/>
  <c r="M14" i="13"/>
  <c r="I34" i="13"/>
  <c r="M15" i="13"/>
  <c r="M28" i="12"/>
  <c r="M16" i="12"/>
  <c r="M30" i="12"/>
  <c r="M29" i="12"/>
  <c r="M25" i="12"/>
  <c r="M21" i="12"/>
  <c r="M17" i="12"/>
  <c r="M32" i="12"/>
  <c r="M24" i="12"/>
  <c r="M20" i="12"/>
  <c r="M26" i="12"/>
  <c r="M22" i="12"/>
  <c r="M18" i="12"/>
  <c r="I34" i="12"/>
  <c r="F34" i="12"/>
  <c r="M33" i="12"/>
  <c r="M34" i="12" s="1"/>
  <c r="L34" i="11"/>
  <c r="H20" i="19" s="1"/>
  <c r="M33" i="11"/>
  <c r="M29" i="11"/>
  <c r="M21" i="11"/>
  <c r="M30" i="11"/>
  <c r="M26" i="11"/>
  <c r="M22" i="11"/>
  <c r="M18" i="11"/>
  <c r="M25" i="11"/>
  <c r="M17" i="11"/>
  <c r="M31" i="11"/>
  <c r="M27" i="11"/>
  <c r="M23" i="11"/>
  <c r="M19" i="11"/>
  <c r="B13" i="18"/>
  <c r="H21" i="19"/>
  <c r="I34" i="11"/>
  <c r="G20" i="19" s="1"/>
  <c r="M14" i="11"/>
  <c r="G21" i="19"/>
  <c r="I27" i="18"/>
  <c r="G27" i="18"/>
  <c r="M15" i="11"/>
  <c r="F34" i="11"/>
  <c r="M34" i="13" l="1"/>
  <c r="M34" i="25"/>
  <c r="M34" i="15"/>
  <c r="E21" i="19"/>
  <c r="K21" i="19" s="1"/>
  <c r="M34" i="22"/>
  <c r="H22" i="19"/>
  <c r="M34" i="21"/>
  <c r="G22" i="19"/>
  <c r="M34" i="26"/>
  <c r="M34" i="24"/>
  <c r="M34" i="23"/>
  <c r="M34" i="20"/>
  <c r="M34" i="14"/>
  <c r="M34" i="11"/>
  <c r="E27" i="18"/>
  <c r="F20" i="19"/>
  <c r="B27" i="18" l="1"/>
  <c r="E20" i="19"/>
  <c r="F22" i="19"/>
  <c r="E22" i="19" l="1"/>
  <c r="K20" i="19" s="1"/>
  <c r="K19" i="19" l="1"/>
  <c r="K22" i="19"/>
  <c r="I22" i="19"/>
  <c r="J22" i="19" l="1"/>
  <c r="L20" i="19" s="1"/>
  <c r="L21" i="19" l="1"/>
  <c r="L19" i="19"/>
  <c r="L22" i="19" s="1"/>
  <c r="N22" i="19" s="1"/>
</calcChain>
</file>

<file path=xl/sharedStrings.xml><?xml version="1.0" encoding="utf-8"?>
<sst xmlns="http://schemas.openxmlformats.org/spreadsheetml/2006/main" count="433" uniqueCount="97">
  <si>
    <t>法人名</t>
    <rPh sb="0" eb="2">
      <t>ホウジン</t>
    </rPh>
    <rPh sb="2" eb="3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</si>
  <si>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</si>
  <si>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　</t>
    <phoneticPr fontId="2"/>
  </si>
  <si>
    <t>軽減額</t>
    <rPh sb="0" eb="2">
      <t>ケイゲン</t>
    </rPh>
    <rPh sb="2" eb="3">
      <t>ガク</t>
    </rPh>
    <phoneticPr fontId="2"/>
  </si>
  <si>
    <t>食費</t>
    <rPh sb="0" eb="2">
      <t>ショクヒ</t>
    </rPh>
    <phoneticPr fontId="2"/>
  </si>
  <si>
    <t>サービス種類</t>
    <rPh sb="4" eb="6">
      <t>シュルイ</t>
    </rPh>
    <phoneticPr fontId="2"/>
  </si>
  <si>
    <t>番号</t>
  </si>
  <si>
    <t>整理
番号</t>
    <rPh sb="0" eb="2">
      <t>セイリ</t>
    </rPh>
    <rPh sb="3" eb="5">
      <t>バンゴウ</t>
    </rPh>
    <phoneticPr fontId="2"/>
  </si>
  <si>
    <t>被保険者</t>
    <phoneticPr fontId="2"/>
  </si>
  <si>
    <t>備　　考
（氏名等）</t>
    <rPh sb="0" eb="1">
      <t>ビ</t>
    </rPh>
    <rPh sb="3" eb="4">
      <t>コウ</t>
    </rPh>
    <rPh sb="6" eb="8">
      <t>シメイ</t>
    </rPh>
    <rPh sb="8" eb="9">
      <t>トウ</t>
    </rPh>
    <phoneticPr fontId="2"/>
  </si>
  <si>
    <t>利用者
負担額</t>
    <rPh sb="0" eb="3">
      <t>リヨウシャ</t>
    </rPh>
    <rPh sb="4" eb="6">
      <t>フタン</t>
    </rPh>
    <rPh sb="6" eb="7">
      <t>ガク</t>
    </rPh>
    <phoneticPr fontId="2"/>
  </si>
  <si>
    <t>軽減率</t>
    <rPh sb="0" eb="2">
      <t>ケイゲン</t>
    </rPh>
    <rPh sb="2" eb="3">
      <t>リツ</t>
    </rPh>
    <phoneticPr fontId="2"/>
  </si>
  <si>
    <t>（単位：円）</t>
    <rPh sb="1" eb="3">
      <t>タンイ</t>
    </rPh>
    <rPh sb="4" eb="5">
      <t>エン</t>
    </rPh>
    <phoneticPr fontId="2"/>
  </si>
  <si>
    <t>計</t>
    <rPh sb="0" eb="1">
      <t>ケイ</t>
    </rPh>
    <phoneticPr fontId="2"/>
  </si>
  <si>
    <t>社会福祉法人等明細書</t>
    <rPh sb="0" eb="2">
      <t>シャカイ</t>
    </rPh>
    <rPh sb="2" eb="4">
      <t>フクシ</t>
    </rPh>
    <rPh sb="4" eb="6">
      <t>ホウジン</t>
    </rPh>
    <rPh sb="6" eb="7">
      <t>トウ</t>
    </rPh>
    <rPh sb="7" eb="10">
      <t>メイサイショ</t>
    </rPh>
    <phoneticPr fontId="2"/>
  </si>
  <si>
    <t>介護費1割負担</t>
    <rPh sb="0" eb="3">
      <t>カイゴヒ</t>
    </rPh>
    <rPh sb="3" eb="5">
      <t>１ワリ</t>
    </rPh>
    <rPh sb="5" eb="7">
      <t>フタン</t>
    </rPh>
    <phoneticPr fontId="2"/>
  </si>
  <si>
    <t>軽減額
計</t>
    <rPh sb="0" eb="2">
      <t>ケイゲン</t>
    </rPh>
    <rPh sb="2" eb="3">
      <t>ガク</t>
    </rPh>
    <rPh sb="4" eb="5">
      <t>ケイ</t>
    </rPh>
    <phoneticPr fontId="2"/>
  </si>
  <si>
    <t>事業所（施設）名</t>
    <rPh sb="0" eb="3">
      <t>ジギョウショ</t>
    </rPh>
    <rPh sb="4" eb="6">
      <t>シセツ</t>
    </rPh>
    <rPh sb="7" eb="8">
      <t>メイ</t>
    </rPh>
    <phoneticPr fontId="2"/>
  </si>
  <si>
    <t>居住費等</t>
    <rPh sb="0" eb="2">
      <t>キョジュウ</t>
    </rPh>
    <rPh sb="2" eb="3">
      <t>ヒ</t>
    </rPh>
    <rPh sb="3" eb="4">
      <t>トウ</t>
    </rPh>
    <phoneticPr fontId="2"/>
  </si>
  <si>
    <t>保険者（市町村）名</t>
    <rPh sb="0" eb="3">
      <t>ホケンシャ</t>
    </rPh>
    <rPh sb="4" eb="7">
      <t>シチョウソン</t>
    </rPh>
    <rPh sb="8" eb="9">
      <t>メイ</t>
    </rPh>
    <phoneticPr fontId="2"/>
  </si>
  <si>
    <t>４月分</t>
    <rPh sb="1" eb="2">
      <t>ガツ</t>
    </rPh>
    <rPh sb="2" eb="3">
      <t>フン</t>
    </rPh>
    <phoneticPr fontId="2"/>
  </si>
  <si>
    <t>紀の川市</t>
    <rPh sb="0" eb="1">
      <t>キ</t>
    </rPh>
    <rPh sb="2" eb="4">
      <t>カワシ</t>
    </rPh>
    <phoneticPr fontId="2"/>
  </si>
  <si>
    <t>５月分</t>
    <rPh sb="1" eb="2">
      <t>ガツ</t>
    </rPh>
    <rPh sb="2" eb="3">
      <t>フン</t>
    </rPh>
    <phoneticPr fontId="2"/>
  </si>
  <si>
    <t>６月分</t>
    <rPh sb="1" eb="2">
      <t>ガツ</t>
    </rPh>
    <rPh sb="2" eb="3">
      <t>フン</t>
    </rPh>
    <phoneticPr fontId="2"/>
  </si>
  <si>
    <t>７月分</t>
    <rPh sb="1" eb="2">
      <t>ガツ</t>
    </rPh>
    <rPh sb="2" eb="3">
      <t>フン</t>
    </rPh>
    <phoneticPr fontId="2"/>
  </si>
  <si>
    <t>８月分</t>
    <rPh sb="1" eb="2">
      <t>ガツ</t>
    </rPh>
    <rPh sb="2" eb="3">
      <t>フン</t>
    </rPh>
    <phoneticPr fontId="2"/>
  </si>
  <si>
    <t>９月分</t>
    <rPh sb="1" eb="2">
      <t>ガツ</t>
    </rPh>
    <rPh sb="2" eb="3">
      <t>フン</t>
    </rPh>
    <phoneticPr fontId="2"/>
  </si>
  <si>
    <t>社会福祉法人等総括表（１）</t>
    <rPh sb="0" eb="2">
      <t>シャカイ</t>
    </rPh>
    <rPh sb="2" eb="4">
      <t>フクシ</t>
    </rPh>
    <rPh sb="4" eb="6">
      <t>ホウジン</t>
    </rPh>
    <rPh sb="6" eb="7">
      <t>トウ</t>
    </rPh>
    <rPh sb="7" eb="9">
      <t>ソウカツ</t>
    </rPh>
    <rPh sb="9" eb="10">
      <t>ヒョウ</t>
    </rPh>
    <phoneticPr fontId="2"/>
  </si>
  <si>
    <t>事業者番号</t>
    <rPh sb="0" eb="3">
      <t>ジギョウシャ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</si>
  <si>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</si>
  <si>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保険者（市町村）名</t>
    <rPh sb="0" eb="3">
      <t>ホケンシャ</t>
    </rPh>
    <rPh sb="4" eb="7">
      <t>シチョウソン</t>
    </rPh>
    <phoneticPr fontId="2"/>
  </si>
  <si>
    <t>軽減額　計</t>
    <rPh sb="0" eb="3">
      <t>ケイゲンガク</t>
    </rPh>
    <rPh sb="4" eb="5">
      <t>ケイ</t>
    </rPh>
    <phoneticPr fontId="2"/>
  </si>
  <si>
    <t>うち介護費</t>
    <rPh sb="2" eb="5">
      <t>カイゴヒ</t>
    </rPh>
    <phoneticPr fontId="2"/>
  </si>
  <si>
    <t>うち食費</t>
    <rPh sb="2" eb="4">
      <t>ショクヒ</t>
    </rPh>
    <phoneticPr fontId="2"/>
  </si>
  <si>
    <t>うち居住費等</t>
    <rPh sb="2" eb="5">
      <t>キョジュウヒ</t>
    </rPh>
    <rPh sb="5" eb="6">
      <t>トウ</t>
    </rPh>
    <phoneticPr fontId="2"/>
  </si>
  <si>
    <t>合　　計</t>
    <rPh sb="0" eb="1">
      <t>ゴウ</t>
    </rPh>
    <rPh sb="3" eb="4">
      <t>ケイ</t>
    </rPh>
    <phoneticPr fontId="2"/>
  </si>
  <si>
    <t>社会福祉法人等総括表（２）</t>
    <rPh sb="0" eb="2">
      <t>シャカイ</t>
    </rPh>
    <rPh sb="2" eb="4">
      <t>フクシ</t>
    </rPh>
    <rPh sb="4" eb="6">
      <t>ホウジン</t>
    </rPh>
    <rPh sb="6" eb="7">
      <t>トウ</t>
    </rPh>
    <rPh sb="7" eb="9">
      <t>ソウカツ</t>
    </rPh>
    <rPh sb="9" eb="10">
      <t>ヒョウ</t>
    </rPh>
    <phoneticPr fontId="2"/>
  </si>
  <si>
    <t>（介護老人福祉施設サービス・地域密着型介護老人福祉施設入所者生活介護用）</t>
    <rPh sb="1" eb="3">
      <t>カイゴ</t>
    </rPh>
    <rPh sb="3" eb="5">
      <t>ロウジン</t>
    </rPh>
    <rPh sb="5" eb="7">
      <t>フクシ</t>
    </rPh>
    <rPh sb="7" eb="9">
      <t>シセツ</t>
    </rPh>
    <rPh sb="14" eb="16">
      <t>チイキ</t>
    </rPh>
    <rPh sb="16" eb="18">
      <t>ミッチャク</t>
    </rPh>
    <rPh sb="18" eb="19">
      <t>カタ</t>
    </rPh>
    <rPh sb="19" eb="21">
      <t>カイゴ</t>
    </rPh>
    <rPh sb="21" eb="23">
      <t>ロウジン</t>
    </rPh>
    <rPh sb="23" eb="25">
      <t>フクシ</t>
    </rPh>
    <rPh sb="25" eb="27">
      <t>シセツ</t>
    </rPh>
    <rPh sb="27" eb="30">
      <t>ニュウショシャ</t>
    </rPh>
    <rPh sb="30" eb="32">
      <t>セイカツ</t>
    </rPh>
    <rPh sb="32" eb="34">
      <t>カイゴ</t>
    </rPh>
    <rPh sb="34" eb="35">
      <t>ヨウ</t>
    </rPh>
    <phoneticPr fontId="2"/>
  </si>
  <si>
    <t>施設名称</t>
    <rPh sb="0" eb="2">
      <t>シセツ</t>
    </rPh>
    <rPh sb="2" eb="4">
      <t>メイショウ</t>
    </rPh>
    <phoneticPr fontId="2"/>
  </si>
  <si>
    <t>○市町村の助成額算定</t>
    <rPh sb="1" eb="4">
      <t>シチョウソン</t>
    </rPh>
    <rPh sb="5" eb="8">
      <t>ジョセイガク</t>
    </rPh>
    <rPh sb="8" eb="10">
      <t>サンテイ</t>
    </rPh>
    <phoneticPr fontId="2"/>
  </si>
  <si>
    <t>A</t>
    <phoneticPr fontId="2"/>
  </si>
  <si>
    <t>B</t>
    <phoneticPr fontId="2"/>
  </si>
  <si>
    <t>Ｃ</t>
    <phoneticPr fontId="2"/>
  </si>
  <si>
    <t>Ｄ</t>
    <phoneticPr fontId="2"/>
  </si>
  <si>
    <t>Ｅ</t>
    <phoneticPr fontId="2"/>
  </si>
  <si>
    <t>F</t>
    <phoneticPr fontId="2"/>
  </si>
  <si>
    <t>Ｇ</t>
    <phoneticPr fontId="2"/>
  </si>
  <si>
    <t>Ｈ</t>
    <phoneticPr fontId="2"/>
  </si>
  <si>
    <t>Ｉ</t>
    <phoneticPr fontId="2"/>
  </si>
  <si>
    <t>本来受領すべき利用者負担収入</t>
    <rPh sb="0" eb="2">
      <t>ホンライ</t>
    </rPh>
    <rPh sb="2" eb="4">
      <t>ズリョウ</t>
    </rPh>
    <rPh sb="7" eb="10">
      <t>リヨウシャ</t>
    </rPh>
    <rPh sb="10" eb="12">
      <t>フタン</t>
    </rPh>
    <rPh sb="12" eb="14">
      <t>シュウニュウ</t>
    </rPh>
    <phoneticPr fontId="2"/>
  </si>
  <si>
    <t>本来受領すべき利用者負担収入の１％</t>
    <rPh sb="0" eb="2">
      <t>ホンライ</t>
    </rPh>
    <rPh sb="2" eb="4">
      <t>ズリョウ</t>
    </rPh>
    <rPh sb="7" eb="10">
      <t>リヨウシャ</t>
    </rPh>
    <rPh sb="10" eb="12">
      <t>フタン</t>
    </rPh>
    <rPh sb="12" eb="14">
      <t>シュウニュウ</t>
    </rPh>
    <phoneticPr fontId="2"/>
  </si>
  <si>
    <t>本来受領すべき利用者負担収入の１０％</t>
    <rPh sb="0" eb="2">
      <t>ホンライ</t>
    </rPh>
    <rPh sb="2" eb="4">
      <t>ズリョウ</t>
    </rPh>
    <rPh sb="7" eb="10">
      <t>リヨウシャ</t>
    </rPh>
    <rPh sb="10" eb="12">
      <t>フタン</t>
    </rPh>
    <rPh sb="12" eb="14">
      <t>シュウニュウ</t>
    </rPh>
    <phoneticPr fontId="2"/>
  </si>
  <si>
    <t>１０％を超えた軽減額
（全額市町村助成対象額）</t>
    <rPh sb="4" eb="5">
      <t>コ</t>
    </rPh>
    <rPh sb="7" eb="10">
      <t>ケイゲンガク</t>
    </rPh>
    <rPh sb="12" eb="14">
      <t>ゼンガク</t>
    </rPh>
    <rPh sb="14" eb="17">
      <t>シチョウソン</t>
    </rPh>
    <rPh sb="17" eb="19">
      <t>ジョセイ</t>
    </rPh>
    <rPh sb="19" eb="21">
      <t>タイショウ</t>
    </rPh>
    <rPh sb="21" eb="22">
      <t>ガク</t>
    </rPh>
    <phoneticPr fontId="2"/>
  </si>
  <si>
    <t>１％を超え１０％までの軽減額</t>
    <rPh sb="3" eb="4">
      <t>コ</t>
    </rPh>
    <rPh sb="11" eb="14">
      <t>ケイゲンガク</t>
    </rPh>
    <phoneticPr fontId="2"/>
  </si>
  <si>
    <t>軽減額合計に対する各市町村の軽減額の割合（％）</t>
    <rPh sb="0" eb="3">
      <t>ケイゲンガク</t>
    </rPh>
    <rPh sb="3" eb="5">
      <t>ゴウケイ</t>
    </rPh>
    <rPh sb="6" eb="7">
      <t>タイ</t>
    </rPh>
    <rPh sb="9" eb="10">
      <t>カク</t>
    </rPh>
    <rPh sb="10" eb="13">
      <t>シチョウソン</t>
    </rPh>
    <rPh sb="14" eb="17">
      <t>ケイゲンガク</t>
    </rPh>
    <rPh sb="18" eb="20">
      <t>ワリアイ</t>
    </rPh>
    <phoneticPr fontId="2"/>
  </si>
  <si>
    <t>市町村助成額</t>
    <rPh sb="0" eb="3">
      <t>シチョウソン</t>
    </rPh>
    <rPh sb="3" eb="5">
      <t>ジョセイ</t>
    </rPh>
    <rPh sb="5" eb="6">
      <t>ガク</t>
    </rPh>
    <phoneticPr fontId="2"/>
  </si>
  <si>
    <t>社会福祉法人等負担額</t>
    <rPh sb="0" eb="2">
      <t>シャカイ</t>
    </rPh>
    <rPh sb="2" eb="4">
      <t>フクシ</t>
    </rPh>
    <rPh sb="4" eb="6">
      <t>ホウジン</t>
    </rPh>
    <rPh sb="6" eb="7">
      <t>トウ</t>
    </rPh>
    <rPh sb="7" eb="10">
      <t>フタンガク</t>
    </rPh>
    <phoneticPr fontId="2"/>
  </si>
  <si>
    <t>介護費</t>
    <rPh sb="0" eb="2">
      <t>カイゴ</t>
    </rPh>
    <rPh sb="2" eb="3">
      <t>ヒ</t>
    </rPh>
    <phoneticPr fontId="2"/>
  </si>
  <si>
    <t>居住費</t>
    <rPh sb="0" eb="3">
      <t>キョジュウヒ</t>
    </rPh>
    <phoneticPr fontId="2"/>
  </si>
  <si>
    <t>A×０．０１</t>
    <phoneticPr fontId="2"/>
  </si>
  <si>
    <t>A×０．１</t>
    <phoneticPr fontId="2"/>
  </si>
  <si>
    <t>Ｄ－Ｃ</t>
    <phoneticPr fontId="2"/>
  </si>
  <si>
    <t>Ｄ－Ｅ－Ｂ</t>
    <phoneticPr fontId="2"/>
  </si>
  <si>
    <t>Ｄの市町村÷Ｄの合計</t>
    <rPh sb="2" eb="5">
      <t>シチョウソン</t>
    </rPh>
    <rPh sb="8" eb="10">
      <t>ゴウケイ</t>
    </rPh>
    <phoneticPr fontId="2"/>
  </si>
  <si>
    <t>（Ｅ＋（Ｆ×1/2)）×Ｇの割合</t>
    <rPh sb="14" eb="16">
      <t>ワリアイ</t>
    </rPh>
    <phoneticPr fontId="2"/>
  </si>
  <si>
    <t>Ｄ－Ｈ</t>
    <phoneticPr fontId="2"/>
  </si>
  <si>
    <t>合計</t>
    <rPh sb="0" eb="2">
      <t>ゴウケイ</t>
    </rPh>
    <phoneticPr fontId="2"/>
  </si>
  <si>
    <t>○本来受領すべき利用者負担収入算定</t>
    <rPh sb="1" eb="3">
      <t>ホンライ</t>
    </rPh>
    <rPh sb="3" eb="5">
      <t>ジュリョウ</t>
    </rPh>
    <rPh sb="8" eb="11">
      <t>リヨウシャ</t>
    </rPh>
    <rPh sb="11" eb="13">
      <t>フタン</t>
    </rPh>
    <rPh sb="13" eb="15">
      <t>シュウニュウ</t>
    </rPh>
    <rPh sb="15" eb="17">
      <t>サンテイ</t>
    </rPh>
    <phoneticPr fontId="2"/>
  </si>
  <si>
    <t>4月分</t>
    <rPh sb="1" eb="2">
      <t>ガツ</t>
    </rPh>
    <rPh sb="2" eb="3">
      <t>フン</t>
    </rPh>
    <phoneticPr fontId="2"/>
  </si>
  <si>
    <t>5月分</t>
    <rPh sb="1" eb="2">
      <t>ガツ</t>
    </rPh>
    <rPh sb="2" eb="3">
      <t>フン</t>
    </rPh>
    <phoneticPr fontId="2"/>
  </si>
  <si>
    <t>6月分</t>
    <rPh sb="1" eb="2">
      <t>ガツ</t>
    </rPh>
    <rPh sb="2" eb="3">
      <t>フン</t>
    </rPh>
    <phoneticPr fontId="2"/>
  </si>
  <si>
    <t>7月分</t>
    <rPh sb="1" eb="2">
      <t>ガツ</t>
    </rPh>
    <rPh sb="2" eb="3">
      <t>フン</t>
    </rPh>
    <phoneticPr fontId="2"/>
  </si>
  <si>
    <t>8月分</t>
    <rPh sb="1" eb="2">
      <t>ガツ</t>
    </rPh>
    <rPh sb="2" eb="3">
      <t>フン</t>
    </rPh>
    <phoneticPr fontId="2"/>
  </si>
  <si>
    <t>9月分</t>
    <rPh sb="1" eb="2">
      <t>ガツ</t>
    </rPh>
    <rPh sb="2" eb="3">
      <t>フン</t>
    </rPh>
    <phoneticPr fontId="2"/>
  </si>
  <si>
    <t>10月分</t>
    <rPh sb="2" eb="3">
      <t>ガツ</t>
    </rPh>
    <rPh sb="3" eb="4">
      <t>フン</t>
    </rPh>
    <phoneticPr fontId="2"/>
  </si>
  <si>
    <t>11月分</t>
    <rPh sb="2" eb="3">
      <t>ガツ</t>
    </rPh>
    <rPh sb="3" eb="4">
      <t>フン</t>
    </rPh>
    <phoneticPr fontId="2"/>
  </si>
  <si>
    <t>12月分</t>
    <rPh sb="2" eb="3">
      <t>ガツ</t>
    </rPh>
    <rPh sb="3" eb="4">
      <t>フン</t>
    </rPh>
    <phoneticPr fontId="2"/>
  </si>
  <si>
    <t>1月分</t>
    <rPh sb="1" eb="2">
      <t>ガツ</t>
    </rPh>
    <rPh sb="2" eb="3">
      <t>フン</t>
    </rPh>
    <phoneticPr fontId="2"/>
  </si>
  <si>
    <t>2月分</t>
    <rPh sb="1" eb="2">
      <t>ガツ</t>
    </rPh>
    <rPh sb="2" eb="3">
      <t>フン</t>
    </rPh>
    <phoneticPr fontId="2"/>
  </si>
  <si>
    <t>3月分</t>
    <rPh sb="1" eb="2">
      <t>ガツ</t>
    </rPh>
    <rPh sb="2" eb="3">
      <t>フン</t>
    </rPh>
    <phoneticPr fontId="2"/>
  </si>
  <si>
    <t>小計</t>
    <rPh sb="0" eb="2">
      <t>ショウケイ</t>
    </rPh>
    <phoneticPr fontId="2"/>
  </si>
  <si>
    <t>【記入上の留意事項】</t>
    <rPh sb="1" eb="3">
      <t>キニュウ</t>
    </rPh>
    <rPh sb="3" eb="4">
      <t>ウエ</t>
    </rPh>
    <rPh sb="5" eb="7">
      <t>リュウイ</t>
    </rPh>
    <rPh sb="7" eb="9">
      <t>ジコウ</t>
    </rPh>
    <phoneticPr fontId="2"/>
  </si>
  <si>
    <t>＊助成額の算定は、各サービス種類ごとに、事業所・施設単位となりますので、サービス種類欄には軽減対象サービスの種類を記入してください。</t>
    <rPh sb="1" eb="4">
      <t>ジョセイガク</t>
    </rPh>
    <rPh sb="5" eb="7">
      <t>サンテイ</t>
    </rPh>
    <rPh sb="9" eb="10">
      <t>カク</t>
    </rPh>
    <rPh sb="14" eb="16">
      <t>シュルイ</t>
    </rPh>
    <rPh sb="20" eb="23">
      <t>ジギョウショ</t>
    </rPh>
    <rPh sb="24" eb="26">
      <t>シセツ</t>
    </rPh>
    <rPh sb="26" eb="28">
      <t>タンイ</t>
    </rPh>
    <rPh sb="40" eb="42">
      <t>シュルイ</t>
    </rPh>
    <rPh sb="42" eb="43">
      <t>ラン</t>
    </rPh>
    <rPh sb="45" eb="47">
      <t>ケイゲン</t>
    </rPh>
    <rPh sb="47" eb="49">
      <t>タイショウ</t>
    </rPh>
    <rPh sb="54" eb="56">
      <t>シュルイ</t>
    </rPh>
    <rPh sb="57" eb="59">
      <t>キニュウ</t>
    </rPh>
    <phoneticPr fontId="2"/>
  </si>
  <si>
    <t>＊本来受領すべき利用者負担収入（Ａ欄）には、軽減対象サービスについて、軽減対象者を含むすべての利用者から受領した利用者負担収入額（１割負担額、食費、居住費）を記入してください。</t>
    <rPh sb="1" eb="3">
      <t>ホンライ</t>
    </rPh>
    <rPh sb="3" eb="5">
      <t>ジュリョウ</t>
    </rPh>
    <rPh sb="8" eb="11">
      <t>リヨウシャ</t>
    </rPh>
    <rPh sb="11" eb="13">
      <t>フタン</t>
    </rPh>
    <rPh sb="13" eb="15">
      <t>シュウニュウ</t>
    </rPh>
    <rPh sb="17" eb="18">
      <t>ラン</t>
    </rPh>
    <rPh sb="22" eb="24">
      <t>ケイゲン</t>
    </rPh>
    <rPh sb="24" eb="26">
      <t>タイショウ</t>
    </rPh>
    <rPh sb="35" eb="37">
      <t>ケイゲン</t>
    </rPh>
    <rPh sb="37" eb="40">
      <t>タイショウシャ</t>
    </rPh>
    <rPh sb="41" eb="42">
      <t>フク</t>
    </rPh>
    <rPh sb="47" eb="50">
      <t>リヨウシャ</t>
    </rPh>
    <rPh sb="52" eb="54">
      <t>ジュリョウ</t>
    </rPh>
    <rPh sb="56" eb="59">
      <t>リヨウシャ</t>
    </rPh>
    <rPh sb="59" eb="61">
      <t>フタン</t>
    </rPh>
    <rPh sb="61" eb="63">
      <t>シュウニュウ</t>
    </rPh>
    <rPh sb="63" eb="64">
      <t>ガク</t>
    </rPh>
    <rPh sb="66" eb="67">
      <t>ワリ</t>
    </rPh>
    <rPh sb="67" eb="70">
      <t>フタンガク</t>
    </rPh>
    <rPh sb="71" eb="73">
      <t>ショクヒ</t>
    </rPh>
    <rPh sb="74" eb="77">
      <t>キョジュウヒ</t>
    </rPh>
    <rPh sb="79" eb="81">
      <t>キニュウ</t>
    </rPh>
    <phoneticPr fontId="2"/>
  </si>
  <si>
    <t>＊Ｂ欄には、Ａ欄の１％の額を記入してください。</t>
    <rPh sb="2" eb="3">
      <t>ラン</t>
    </rPh>
    <rPh sb="7" eb="8">
      <t>ラン</t>
    </rPh>
    <rPh sb="12" eb="13">
      <t>ガク</t>
    </rPh>
    <rPh sb="14" eb="16">
      <t>キニュウ</t>
    </rPh>
    <phoneticPr fontId="2"/>
  </si>
  <si>
    <t>＊Ｃ欄には、Ａ欄の１０％の額を記入してください。</t>
    <rPh sb="2" eb="3">
      <t>ラン</t>
    </rPh>
    <rPh sb="7" eb="8">
      <t>ラン</t>
    </rPh>
    <rPh sb="13" eb="14">
      <t>ガク</t>
    </rPh>
    <rPh sb="15" eb="17">
      <t>キニュウ</t>
    </rPh>
    <phoneticPr fontId="2"/>
  </si>
  <si>
    <t>＊助成の対象となるのは、本来受領すべき利用者負担収入の１％（Ｂ欄）を超えた部分の１／２以下の範囲となりますので、軽減額（Ｄ欄）がＢ欄を下回る場合は、助成の対象となりません。（Ｄ－Ｅ－Ｂ）がマイナスの場合は「０」を記入してください。</t>
    <rPh sb="1" eb="3">
      <t>ジョセイ</t>
    </rPh>
    <rPh sb="4" eb="6">
      <t>タイショウ</t>
    </rPh>
    <rPh sb="12" eb="14">
      <t>ホンライ</t>
    </rPh>
    <rPh sb="14" eb="16">
      <t>ジュリョウ</t>
    </rPh>
    <rPh sb="19" eb="22">
      <t>リヨウシャ</t>
    </rPh>
    <rPh sb="22" eb="24">
      <t>フタン</t>
    </rPh>
    <rPh sb="24" eb="26">
      <t>シュウニュウ</t>
    </rPh>
    <rPh sb="31" eb="32">
      <t>ラン</t>
    </rPh>
    <rPh sb="34" eb="35">
      <t>コ</t>
    </rPh>
    <rPh sb="37" eb="39">
      <t>ブブン</t>
    </rPh>
    <rPh sb="43" eb="45">
      <t>イカ</t>
    </rPh>
    <rPh sb="46" eb="48">
      <t>ハンイ</t>
    </rPh>
    <rPh sb="56" eb="59">
      <t>ケイゲンガク</t>
    </rPh>
    <rPh sb="61" eb="62">
      <t>ラン</t>
    </rPh>
    <rPh sb="65" eb="66">
      <t>ラン</t>
    </rPh>
    <rPh sb="67" eb="69">
      <t>シタマワ</t>
    </rPh>
    <rPh sb="70" eb="72">
      <t>バアイ</t>
    </rPh>
    <rPh sb="74" eb="76">
      <t>ジョセイ</t>
    </rPh>
    <rPh sb="77" eb="79">
      <t>タイショウ</t>
    </rPh>
    <rPh sb="99" eb="101">
      <t>バアイ</t>
    </rPh>
    <rPh sb="106" eb="108">
      <t>キニュウ</t>
    </rPh>
    <phoneticPr fontId="2"/>
  </si>
  <si>
    <t>　なお、利用者負担収入の１０％を超えた部分の軽減額（Ｅ欄）は、全額助成の対象となります。ただし、（Ｄ－Ｃ）がマイナスの場合「０」と記入してください。</t>
    <rPh sb="4" eb="7">
      <t>リヨウシャ</t>
    </rPh>
    <rPh sb="7" eb="9">
      <t>フタン</t>
    </rPh>
    <rPh sb="9" eb="11">
      <t>シュウニュウ</t>
    </rPh>
    <rPh sb="16" eb="17">
      <t>コ</t>
    </rPh>
    <rPh sb="19" eb="21">
      <t>ブブン</t>
    </rPh>
    <rPh sb="22" eb="25">
      <t>ケイゲンガク</t>
    </rPh>
    <rPh sb="27" eb="28">
      <t>ラン</t>
    </rPh>
    <rPh sb="31" eb="33">
      <t>ゼンガク</t>
    </rPh>
    <rPh sb="33" eb="35">
      <t>ジョセイ</t>
    </rPh>
    <rPh sb="36" eb="38">
      <t>タイショウ</t>
    </rPh>
    <rPh sb="59" eb="61">
      <t>バアイ</t>
    </rPh>
    <rPh sb="65" eb="67">
      <t>キニュウ</t>
    </rPh>
    <phoneticPr fontId="2"/>
  </si>
  <si>
    <t>＊軽減額合計に対する市町村の軽減額の割合（Ｇ）欄については、小数点以下第二位まで記入してください。（小数点以下第三位を四捨五入）</t>
    <rPh sb="1" eb="4">
      <t>ケイゲンガク</t>
    </rPh>
    <rPh sb="4" eb="6">
      <t>ゴウケイ</t>
    </rPh>
    <rPh sb="7" eb="8">
      <t>タイ</t>
    </rPh>
    <rPh sb="10" eb="13">
      <t>シチョウソン</t>
    </rPh>
    <rPh sb="14" eb="17">
      <t>ケイゲンガク</t>
    </rPh>
    <rPh sb="18" eb="20">
      <t>ワリアイ</t>
    </rPh>
    <rPh sb="23" eb="24">
      <t>ラン</t>
    </rPh>
    <rPh sb="30" eb="33">
      <t>ショウスウテン</t>
    </rPh>
    <rPh sb="33" eb="35">
      <t>イカ</t>
    </rPh>
    <rPh sb="35" eb="36">
      <t>ダイ</t>
    </rPh>
    <rPh sb="36" eb="37">
      <t>ニ</t>
    </rPh>
    <rPh sb="37" eb="38">
      <t>イ</t>
    </rPh>
    <rPh sb="40" eb="42">
      <t>キニュウ</t>
    </rPh>
    <rPh sb="50" eb="53">
      <t>ショウスウテン</t>
    </rPh>
    <rPh sb="53" eb="55">
      <t>イカ</t>
    </rPh>
    <rPh sb="55" eb="56">
      <t>ダイ</t>
    </rPh>
    <rPh sb="56" eb="57">
      <t>サン</t>
    </rPh>
    <rPh sb="57" eb="58">
      <t>イ</t>
    </rPh>
    <rPh sb="59" eb="63">
      <t>シシャゴニュウ</t>
    </rPh>
    <phoneticPr fontId="2"/>
  </si>
  <si>
    <t>＊Ｈ欄が各市町村に請求する助成額になります。</t>
    <rPh sb="2" eb="3">
      <t>ラン</t>
    </rPh>
    <rPh sb="4" eb="5">
      <t>カク</t>
    </rPh>
    <rPh sb="5" eb="8">
      <t>シチョウソン</t>
    </rPh>
    <rPh sb="9" eb="11">
      <t>セイキュウ</t>
    </rPh>
    <rPh sb="13" eb="16">
      <t>ジョセイガク</t>
    </rPh>
    <phoneticPr fontId="2"/>
  </si>
  <si>
    <t>１０月分</t>
    <rPh sb="2" eb="3">
      <t>ガツ</t>
    </rPh>
    <rPh sb="3" eb="4">
      <t>フン</t>
    </rPh>
    <phoneticPr fontId="2"/>
  </si>
  <si>
    <t>１１月分</t>
    <rPh sb="2" eb="3">
      <t>ガツ</t>
    </rPh>
    <rPh sb="3" eb="4">
      <t>フン</t>
    </rPh>
    <phoneticPr fontId="2"/>
  </si>
  <si>
    <t>１２月分</t>
    <rPh sb="2" eb="3">
      <t>ガツ</t>
    </rPh>
    <rPh sb="3" eb="4">
      <t>フン</t>
    </rPh>
    <phoneticPr fontId="2"/>
  </si>
  <si>
    <t>１月分</t>
    <rPh sb="1" eb="2">
      <t>ガツ</t>
    </rPh>
    <rPh sb="2" eb="3">
      <t>フン</t>
    </rPh>
    <phoneticPr fontId="2"/>
  </si>
  <si>
    <t>２月分</t>
    <rPh sb="1" eb="2">
      <t>ガツ</t>
    </rPh>
    <rPh sb="2" eb="3">
      <t>フン</t>
    </rPh>
    <phoneticPr fontId="2"/>
  </si>
  <si>
    <t>３月分</t>
    <rPh sb="1" eb="2">
      <t>ガツ</t>
    </rPh>
    <rPh sb="2" eb="3">
      <t>フン</t>
    </rPh>
    <phoneticPr fontId="2"/>
  </si>
  <si>
    <t>うぇ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</si>
</sst>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 style="medium">
        <color indexed="64"/>
      </right>
      <top/>
      <bottom style="double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9" borderId="102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11" borderId="103" applyNumberFormat="0" applyFont="0" applyAlignment="0" applyProtection="0">
      <alignment vertical="center"/>
    </xf>
    <xf numFmtId="0" fontId="20" fillId="0" borderId="104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10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4" fillId="0" borderId="106" applyNumberFormat="0" applyFill="0" applyAlignment="0" applyProtection="0">
      <alignment vertical="center"/>
    </xf>
    <xf numFmtId="0" fontId="25" fillId="0" borderId="107" applyNumberFormat="0" applyFill="0" applyAlignment="0" applyProtection="0">
      <alignment vertical="center"/>
    </xf>
    <xf numFmtId="0" fontId="26" fillId="0" borderId="10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9" applyNumberFormat="0" applyFill="0" applyAlignment="0" applyProtection="0">
      <alignment vertical="center"/>
    </xf>
    <xf numFmtId="0" fontId="28" fillId="32" borderId="11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05" applyNumberFormat="0" applyAlignment="0" applyProtection="0">
      <alignment vertical="center"/>
    </xf>
    <xf numFmtId="0" fontId="1" fillId="0" borderId="0"/>
    <xf numFmtId="0" fontId="1" fillId="0" borderId="0"/>
    <xf numFmtId="0" fontId="31" fillId="33" borderId="0" applyNumberFormat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43" applyFont="1" applyBorder="1" applyAlignment="1">
      <alignment horizontal="center" vertical="center" wrapText="1"/>
    </xf>
    <xf numFmtId="0" fontId="6" fillId="0" borderId="2" xfId="43" applyFont="1" applyBorder="1" applyAlignment="1">
      <alignment horizontal="center" vertical="center" wrapText="1"/>
    </xf>
    <xf numFmtId="177" fontId="6" fillId="0" borderId="3" xfId="0" applyNumberFormat="1" applyFont="1" applyBorder="1">
      <alignment vertical="center"/>
    </xf>
    <xf numFmtId="177" fontId="7" fillId="0" borderId="4" xfId="0" applyNumberFormat="1" applyFont="1" applyBorder="1">
      <alignment vertical="center"/>
    </xf>
    <xf numFmtId="0" fontId="6" fillId="0" borderId="4" xfId="0" applyFont="1" applyBorder="1">
      <alignment vertical="center"/>
    </xf>
    <xf numFmtId="177" fontId="6" fillId="0" borderId="5" xfId="0" applyNumberFormat="1" applyFont="1" applyBorder="1">
      <alignment vertical="center"/>
    </xf>
    <xf numFmtId="177" fontId="7" fillId="0" borderId="6" xfId="0" applyNumberFormat="1" applyFont="1" applyBorder="1">
      <alignment vertical="center"/>
    </xf>
    <xf numFmtId="0" fontId="6" fillId="0" borderId="6" xfId="0" applyFont="1" applyBorder="1">
      <alignment vertical="center"/>
    </xf>
    <xf numFmtId="177" fontId="6" fillId="0" borderId="7" xfId="0" applyNumberFormat="1" applyFont="1" applyBorder="1">
      <alignment vertical="center"/>
    </xf>
    <xf numFmtId="177" fontId="7" fillId="0" borderId="8" xfId="0" applyNumberFormat="1" applyFont="1" applyBorder="1">
      <alignment vertical="center"/>
    </xf>
    <xf numFmtId="0" fontId="6" fillId="0" borderId="8" xfId="0" applyFont="1" applyBorder="1">
      <alignment vertical="center"/>
    </xf>
    <xf numFmtId="177" fontId="6" fillId="0" borderId="9" xfId="0" applyNumberFormat="1" applyFont="1" applyBorder="1">
      <alignment vertical="center"/>
    </xf>
    <xf numFmtId="177" fontId="6" fillId="0" borderId="10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176" fontId="6" fillId="0" borderId="4" xfId="0" applyNumberFormat="1" applyFont="1" applyBorder="1">
      <alignment vertical="center"/>
    </xf>
    <xf numFmtId="9" fontId="6" fillId="0" borderId="4" xfId="0" applyNumberFormat="1" applyFont="1" applyBorder="1">
      <alignment vertical="center"/>
    </xf>
    <xf numFmtId="176" fontId="6" fillId="12" borderId="4" xfId="0" applyNumberFormat="1" applyFont="1" applyFill="1" applyBorder="1">
      <alignment vertical="center"/>
    </xf>
    <xf numFmtId="176" fontId="6" fillId="12" borderId="11" xfId="0" applyNumberFormat="1" applyFont="1" applyFill="1" applyBorder="1">
      <alignment vertical="center"/>
    </xf>
    <xf numFmtId="176" fontId="6" fillId="0" borderId="6" xfId="0" applyNumberFormat="1" applyFont="1" applyBorder="1">
      <alignment vertical="center"/>
    </xf>
    <xf numFmtId="9" fontId="6" fillId="0" borderId="6" xfId="0" applyNumberFormat="1" applyFont="1" applyBorder="1">
      <alignment vertical="center"/>
    </xf>
    <xf numFmtId="176" fontId="6" fillId="12" borderId="6" xfId="0" applyNumberFormat="1" applyFont="1" applyFill="1" applyBorder="1">
      <alignment vertical="center"/>
    </xf>
    <xf numFmtId="176" fontId="6" fillId="12" borderId="12" xfId="0" applyNumberFormat="1" applyFont="1" applyFill="1" applyBorder="1">
      <alignment vertical="center"/>
    </xf>
    <xf numFmtId="176" fontId="6" fillId="12" borderId="13" xfId="0" applyNumberFormat="1" applyFont="1" applyFill="1" applyBorder="1">
      <alignment vertical="center"/>
    </xf>
    <xf numFmtId="176" fontId="6" fillId="0" borderId="8" xfId="0" applyNumberFormat="1" applyFont="1" applyBorder="1">
      <alignment vertical="center"/>
    </xf>
    <xf numFmtId="9" fontId="6" fillId="0" borderId="8" xfId="0" applyNumberFormat="1" applyFont="1" applyBorder="1">
      <alignment vertical="center"/>
    </xf>
    <xf numFmtId="176" fontId="6" fillId="12" borderId="8" xfId="0" applyNumberFormat="1" applyFont="1" applyFill="1" applyBorder="1">
      <alignment vertical="center"/>
    </xf>
    <xf numFmtId="176" fontId="6" fillId="12" borderId="14" xfId="0" applyNumberFormat="1" applyFont="1" applyFill="1" applyBorder="1">
      <alignment vertical="center"/>
    </xf>
    <xf numFmtId="176" fontId="6" fillId="0" borderId="14" xfId="0" applyNumberFormat="1" applyFont="1" applyBorder="1">
      <alignment vertical="center"/>
    </xf>
    <xf numFmtId="9" fontId="6" fillId="0" borderId="14" xfId="0" applyNumberFormat="1" applyFont="1" applyBorder="1">
      <alignment vertical="center"/>
    </xf>
    <xf numFmtId="176" fontId="6" fillId="12" borderId="15" xfId="0" applyNumberFormat="1" applyFont="1" applyFill="1" applyBorder="1">
      <alignment vertical="center"/>
    </xf>
    <xf numFmtId="176" fontId="6" fillId="12" borderId="16" xfId="0" applyNumberFormat="1" applyFont="1" applyFill="1" applyBorder="1">
      <alignment vertical="center"/>
    </xf>
    <xf numFmtId="176" fontId="6" fillId="12" borderId="9" xfId="0" applyNumberFormat="1" applyFont="1" applyFill="1" applyBorder="1">
      <alignment vertical="center"/>
    </xf>
    <xf numFmtId="176" fontId="6" fillId="12" borderId="17" xfId="0" applyNumberFormat="1" applyFont="1" applyFill="1" applyBorder="1">
      <alignment vertical="center"/>
    </xf>
    <xf numFmtId="176" fontId="6" fillId="12" borderId="18" xfId="0" applyNumberFormat="1" applyFont="1" applyFill="1" applyBorder="1">
      <alignment vertical="center"/>
    </xf>
    <xf numFmtId="0" fontId="1" fillId="0" borderId="19" xfId="43" applyBorder="1" applyAlignment="1">
      <alignment horizontal="center" vertical="center"/>
    </xf>
    <xf numFmtId="38" fontId="0" fillId="0" borderId="19" xfId="33" applyFont="1" applyFill="1" applyBorder="1" applyAlignment="1" applyProtection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 applyAlignment="1">
      <alignment horizontal="center" vertical="center"/>
    </xf>
    <xf numFmtId="0" fontId="1" fillId="0" borderId="0" xfId="42" applyAlignment="1">
      <alignment horizontal="center"/>
    </xf>
    <xf numFmtId="0" fontId="1" fillId="0" borderId="0" xfId="42"/>
    <xf numFmtId="0" fontId="8" fillId="0" borderId="0" xfId="42" applyFont="1" applyAlignment="1">
      <alignment vertical="center"/>
    </xf>
    <xf numFmtId="0" fontId="9" fillId="0" borderId="0" xfId="42" applyFont="1"/>
    <xf numFmtId="0" fontId="9" fillId="0" borderId="0" xfId="42" applyFont="1" applyAlignment="1">
      <alignment horizontal="center"/>
    </xf>
    <xf numFmtId="0" fontId="10" fillId="0" borderId="0" xfId="42" applyFont="1" applyAlignment="1">
      <alignment vertical="center"/>
    </xf>
    <xf numFmtId="0" fontId="11" fillId="0" borderId="0" xfId="42" applyFont="1" applyAlignment="1">
      <alignment vertical="center"/>
    </xf>
    <xf numFmtId="0" fontId="9" fillId="0" borderId="0" xfId="42" applyFont="1" applyAlignment="1">
      <alignment vertical="center"/>
    </xf>
    <xf numFmtId="0" fontId="12" fillId="0" borderId="20" xfId="42" applyFont="1" applyBorder="1" applyAlignment="1">
      <alignment horizontal="distributed" vertical="center"/>
    </xf>
    <xf numFmtId="0" fontId="12" fillId="0" borderId="21" xfId="42" applyFont="1" applyBorder="1" applyAlignment="1">
      <alignment horizontal="distributed" vertical="center"/>
    </xf>
    <xf numFmtId="0" fontId="12" fillId="0" borderId="27" xfId="42" applyFont="1" applyBorder="1" applyAlignment="1">
      <alignment horizontal="distributed" vertical="center"/>
    </xf>
    <xf numFmtId="0" fontId="12" fillId="0" borderId="0" xfId="42" applyFont="1" applyAlignment="1">
      <alignment horizontal="right" vertical="center"/>
    </xf>
    <xf numFmtId="0" fontId="12" fillId="0" borderId="0" xfId="42" applyFont="1" applyAlignment="1">
      <alignment horizontal="distributed" vertical="center"/>
    </xf>
    <xf numFmtId="0" fontId="13" fillId="0" borderId="28" xfId="42" applyFont="1" applyBorder="1" applyAlignment="1">
      <alignment horizontal="center" vertical="center"/>
    </xf>
    <xf numFmtId="0" fontId="13" fillId="0" borderId="29" xfId="42" applyFont="1" applyBorder="1" applyAlignment="1">
      <alignment horizontal="center" vertical="center"/>
    </xf>
    <xf numFmtId="0" fontId="13" fillId="0" borderId="20" xfId="42" applyFont="1" applyBorder="1" applyAlignment="1">
      <alignment horizontal="center" vertical="center"/>
    </xf>
    <xf numFmtId="0" fontId="13" fillId="0" borderId="0" xfId="42" applyFont="1" applyAlignment="1">
      <alignment horizontal="center"/>
    </xf>
    <xf numFmtId="0" fontId="13" fillId="0" borderId="0" xfId="42" applyFont="1" applyAlignment="1">
      <alignment vertical="center" wrapText="1"/>
    </xf>
    <xf numFmtId="0" fontId="13" fillId="0" borderId="30" xfId="42" applyFont="1" applyBorder="1"/>
    <xf numFmtId="0" fontId="13" fillId="0" borderId="0" xfId="42" applyFont="1"/>
    <xf numFmtId="0" fontId="13" fillId="0" borderId="23" xfId="42" applyFont="1" applyBorder="1" applyAlignment="1">
      <alignment vertical="center" wrapText="1"/>
    </xf>
    <xf numFmtId="0" fontId="13" fillId="0" borderId="24" xfId="42" applyFont="1" applyBorder="1"/>
    <xf numFmtId="0" fontId="13" fillId="0" borderId="31" xfId="42" applyFont="1" applyBorder="1" applyAlignment="1">
      <alignment horizontal="center"/>
    </xf>
    <xf numFmtId="0" fontId="9" fillId="0" borderId="32" xfId="42" applyFont="1" applyBorder="1" applyAlignment="1">
      <alignment horizontal="center" vertical="center"/>
    </xf>
    <xf numFmtId="0" fontId="13" fillId="0" borderId="33" xfId="42" applyFont="1" applyBorder="1" applyAlignment="1">
      <alignment vertical="top" wrapText="1"/>
    </xf>
    <xf numFmtId="0" fontId="13" fillId="0" borderId="32" xfId="42" applyFont="1" applyBorder="1" applyAlignment="1">
      <alignment horizontal="center" vertical="center"/>
    </xf>
    <xf numFmtId="0" fontId="3" fillId="0" borderId="27" xfId="42" applyFont="1" applyBorder="1" applyAlignment="1">
      <alignment horizontal="center" vertical="center" shrinkToFit="1"/>
    </xf>
    <xf numFmtId="0" fontId="14" fillId="0" borderId="29" xfId="42" applyFont="1" applyBorder="1" applyAlignment="1">
      <alignment horizontal="center"/>
    </xf>
    <xf numFmtId="0" fontId="12" fillId="0" borderId="34" xfId="42" applyFont="1" applyBorder="1" applyAlignment="1">
      <alignment horizontal="center"/>
    </xf>
    <xf numFmtId="10" fontId="9" fillId="12" borderId="26" xfId="42" applyNumberFormat="1" applyFont="1" applyFill="1" applyBorder="1" applyAlignment="1">
      <alignment vertical="center"/>
    </xf>
    <xf numFmtId="0" fontId="3" fillId="0" borderId="0" xfId="42" applyFont="1"/>
    <xf numFmtId="0" fontId="13" fillId="0" borderId="0" xfId="42" applyFont="1" applyAlignment="1">
      <alignment vertical="center"/>
    </xf>
    <xf numFmtId="0" fontId="13" fillId="0" borderId="19" xfId="42" applyFont="1" applyBorder="1"/>
    <xf numFmtId="0" fontId="13" fillId="0" borderId="35" xfId="42" applyFont="1" applyBorder="1" applyAlignment="1">
      <alignment horizontal="center" vertical="center"/>
    </xf>
    <xf numFmtId="0" fontId="13" fillId="0" borderId="36" xfId="42" applyFont="1" applyBorder="1" applyAlignment="1">
      <alignment horizontal="center" vertical="center"/>
    </xf>
    <xf numFmtId="0" fontId="0" fillId="0" borderId="37" xfId="42" applyFont="1" applyBorder="1" applyAlignment="1">
      <alignment vertical="center" shrinkToFit="1"/>
    </xf>
    <xf numFmtId="0" fontId="0" fillId="0" borderId="21" xfId="42" applyFont="1" applyBorder="1" applyAlignment="1">
      <alignment vertical="center" shrinkToFit="1"/>
    </xf>
    <xf numFmtId="0" fontId="0" fillId="0" borderId="25" xfId="42" applyFont="1" applyBorder="1" applyAlignment="1">
      <alignment vertical="center"/>
    </xf>
    <xf numFmtId="0" fontId="0" fillId="0" borderId="38" xfId="42" applyFont="1" applyBorder="1" applyAlignment="1">
      <alignment vertical="center"/>
    </xf>
    <xf numFmtId="0" fontId="0" fillId="0" borderId="0" xfId="42" applyFont="1" applyAlignment="1">
      <alignment vertical="center"/>
    </xf>
    <xf numFmtId="0" fontId="0" fillId="0" borderId="0" xfId="42" applyFont="1"/>
    <xf numFmtId="0" fontId="14" fillId="0" borderId="39" xfId="42" applyFont="1" applyBorder="1" applyAlignment="1">
      <alignment horizontal="center"/>
    </xf>
    <xf numFmtId="0" fontId="14" fillId="0" borderId="40" xfId="42" applyFont="1" applyBorder="1" applyAlignment="1">
      <alignment horizontal="center"/>
    </xf>
    <xf numFmtId="10" fontId="9" fillId="12" borderId="42" xfId="42" applyNumberFormat="1" applyFont="1" applyFill="1" applyBorder="1" applyAlignment="1">
      <alignment vertical="center"/>
    </xf>
    <xf numFmtId="10" fontId="9" fillId="12" borderId="43" xfId="42" applyNumberFormat="1" applyFont="1" applyFill="1" applyBorder="1" applyAlignment="1">
      <alignment vertical="center"/>
    </xf>
    <xf numFmtId="10" fontId="9" fillId="12" borderId="39" xfId="42" applyNumberFormat="1" applyFont="1" applyFill="1" applyBorder="1" applyAlignment="1">
      <alignment vertical="center"/>
    </xf>
    <xf numFmtId="38" fontId="9" fillId="12" borderId="44" xfId="33" applyFont="1" applyFill="1" applyBorder="1" applyAlignment="1">
      <alignment vertical="center"/>
    </xf>
    <xf numFmtId="38" fontId="9" fillId="12" borderId="26" xfId="33" applyFont="1" applyFill="1" applyBorder="1" applyAlignment="1">
      <alignment vertical="center" wrapText="1"/>
    </xf>
    <xf numFmtId="38" fontId="9" fillId="12" borderId="34" xfId="33" applyFont="1" applyFill="1" applyBorder="1" applyAlignment="1">
      <alignment vertical="center"/>
    </xf>
    <xf numFmtId="38" fontId="9" fillId="12" borderId="10" xfId="33" applyFont="1" applyFill="1" applyBorder="1" applyAlignment="1">
      <alignment vertical="center"/>
    </xf>
    <xf numFmtId="38" fontId="9" fillId="12" borderId="9" xfId="33" applyFont="1" applyFill="1" applyBorder="1" applyAlignment="1">
      <alignment vertical="center"/>
    </xf>
    <xf numFmtId="38" fontId="9" fillId="12" borderId="45" xfId="33" applyFont="1" applyFill="1" applyBorder="1" applyAlignment="1">
      <alignment vertical="center"/>
    </xf>
    <xf numFmtId="38" fontId="9" fillId="12" borderId="34" xfId="33" applyFont="1" applyFill="1" applyBorder="1" applyAlignment="1">
      <alignment horizontal="right" vertical="center"/>
    </xf>
    <xf numFmtId="38" fontId="9" fillId="0" borderId="46" xfId="33" applyFont="1" applyFill="1" applyBorder="1" applyAlignment="1">
      <alignment vertical="center"/>
    </xf>
    <xf numFmtId="38" fontId="9" fillId="0" borderId="47" xfId="33" applyFont="1" applyFill="1" applyBorder="1" applyAlignment="1">
      <alignment vertical="center"/>
    </xf>
    <xf numFmtId="38" fontId="9" fillId="0" borderId="48" xfId="33" applyFont="1" applyFill="1" applyBorder="1" applyAlignment="1">
      <alignment vertical="center"/>
    </xf>
    <xf numFmtId="38" fontId="9" fillId="0" borderId="6" xfId="33" applyFont="1" applyFill="1" applyBorder="1" applyAlignment="1">
      <alignment vertical="center"/>
    </xf>
    <xf numFmtId="38" fontId="9" fillId="0" borderId="49" xfId="33" applyFont="1" applyFill="1" applyBorder="1" applyAlignment="1">
      <alignment vertical="center"/>
    </xf>
    <xf numFmtId="38" fontId="9" fillId="0" borderId="50" xfId="33" applyFont="1" applyFill="1" applyBorder="1" applyAlignment="1">
      <alignment vertical="center"/>
    </xf>
    <xf numFmtId="38" fontId="9" fillId="0" borderId="51" xfId="33" applyFont="1" applyFill="1" applyBorder="1" applyAlignment="1">
      <alignment vertical="center"/>
    </xf>
    <xf numFmtId="38" fontId="0" fillId="12" borderId="52" xfId="33" applyFont="1" applyFill="1" applyBorder="1" applyAlignment="1">
      <alignment vertical="center"/>
    </xf>
    <xf numFmtId="38" fontId="0" fillId="12" borderId="39" xfId="33" applyFont="1" applyFill="1" applyBorder="1" applyAlignment="1">
      <alignment vertical="center"/>
    </xf>
    <xf numFmtId="38" fontId="0" fillId="12" borderId="40" xfId="33" applyFont="1" applyFill="1" applyBorder="1" applyAlignment="1">
      <alignment vertical="center"/>
    </xf>
    <xf numFmtId="38" fontId="0" fillId="12" borderId="31" xfId="33" applyFont="1" applyFill="1" applyBorder="1" applyAlignment="1">
      <alignment vertical="center"/>
    </xf>
    <xf numFmtId="38" fontId="0" fillId="12" borderId="34" xfId="33" applyFont="1" applyFill="1" applyBorder="1" applyAlignment="1">
      <alignment vertical="center"/>
    </xf>
    <xf numFmtId="38" fontId="0" fillId="6" borderId="52" xfId="33" applyFont="1" applyFill="1" applyBorder="1" applyAlignment="1">
      <alignment vertical="center"/>
    </xf>
    <xf numFmtId="38" fontId="0" fillId="6" borderId="0" xfId="33" applyFont="1" applyFill="1" applyBorder="1" applyAlignment="1">
      <alignment vertical="center"/>
    </xf>
    <xf numFmtId="38" fontId="0" fillId="6" borderId="39" xfId="33" applyFont="1" applyFill="1" applyBorder="1" applyAlignment="1">
      <alignment vertical="center"/>
    </xf>
    <xf numFmtId="38" fontId="0" fillId="6" borderId="53" xfId="33" applyFont="1" applyFill="1" applyBorder="1" applyAlignment="1">
      <alignment vertical="center"/>
    </xf>
    <xf numFmtId="38" fontId="0" fillId="6" borderId="40" xfId="33" applyFont="1" applyFill="1" applyBorder="1" applyAlignment="1">
      <alignment vertical="center"/>
    </xf>
    <xf numFmtId="38" fontId="0" fillId="6" borderId="54" xfId="33" applyFont="1" applyFill="1" applyBorder="1" applyAlignment="1">
      <alignment vertical="center"/>
    </xf>
    <xf numFmtId="0" fontId="0" fillId="0" borderId="6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38" fontId="3" fillId="0" borderId="20" xfId="33" applyFont="1" applyBorder="1" applyAlignment="1" applyProtection="1">
      <alignment horizontal="center" vertical="center"/>
    </xf>
    <xf numFmtId="38" fontId="3" fillId="0" borderId="27" xfId="33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38" fontId="0" fillId="0" borderId="71" xfId="33" applyFont="1" applyBorder="1" applyAlignment="1">
      <alignment vertical="center"/>
    </xf>
    <xf numFmtId="38" fontId="0" fillId="0" borderId="46" xfId="33" applyFont="1" applyBorder="1" applyAlignment="1">
      <alignment vertical="center"/>
    </xf>
    <xf numFmtId="38" fontId="0" fillId="0" borderId="62" xfId="33" applyFont="1" applyBorder="1" applyAlignment="1">
      <alignment vertical="center"/>
    </xf>
    <xf numFmtId="38" fontId="0" fillId="0" borderId="28" xfId="33" applyFont="1" applyBorder="1" applyAlignment="1">
      <alignment vertical="center"/>
    </xf>
    <xf numFmtId="38" fontId="0" fillId="0" borderId="72" xfId="33" applyFont="1" applyBorder="1" applyAlignment="1">
      <alignment vertical="center"/>
    </xf>
    <xf numFmtId="38" fontId="0" fillId="12" borderId="21" xfId="33" applyFont="1" applyFill="1" applyBorder="1" applyAlignment="1">
      <alignment horizontal="right" vertical="center"/>
    </xf>
    <xf numFmtId="38" fontId="0" fillId="12" borderId="53" xfId="33" applyFont="1" applyFill="1" applyBorder="1" applyAlignment="1">
      <alignment horizontal="right" vertical="center"/>
    </xf>
    <xf numFmtId="38" fontId="0" fillId="12" borderId="73" xfId="33" applyFont="1" applyFill="1" applyBorder="1" applyAlignment="1">
      <alignment horizontal="right" vertical="center"/>
    </xf>
    <xf numFmtId="38" fontId="0" fillId="0" borderId="74" xfId="33" applyFont="1" applyBorder="1" applyAlignment="1">
      <alignment vertical="center"/>
    </xf>
    <xf numFmtId="38" fontId="0" fillId="0" borderId="75" xfId="33" applyFont="1" applyBorder="1" applyAlignment="1">
      <alignment vertical="center"/>
    </xf>
    <xf numFmtId="38" fontId="0" fillId="0" borderId="76" xfId="33" applyFont="1" applyBorder="1" applyAlignment="1">
      <alignment vertical="center"/>
    </xf>
    <xf numFmtId="38" fontId="0" fillId="0" borderId="53" xfId="33" applyFont="1" applyBorder="1" applyAlignment="1">
      <alignment vertical="center"/>
    </xf>
    <xf numFmtId="38" fontId="0" fillId="0" borderId="77" xfId="33" applyFont="1" applyBorder="1" applyAlignment="1">
      <alignment vertical="center"/>
    </xf>
    <xf numFmtId="176" fontId="0" fillId="12" borderId="21" xfId="0" applyNumberFormat="1" applyFill="1" applyBorder="1">
      <alignment vertical="center"/>
    </xf>
    <xf numFmtId="176" fontId="0" fillId="12" borderId="53" xfId="0" applyNumberFormat="1" applyFill="1" applyBorder="1">
      <alignment vertical="center"/>
    </xf>
    <xf numFmtId="176" fontId="0" fillId="0" borderId="78" xfId="0" applyNumberFormat="1" applyBorder="1">
      <alignment vertical="center"/>
    </xf>
    <xf numFmtId="176" fontId="0" fillId="0" borderId="48" xfId="0" applyNumberFormat="1" applyBorder="1">
      <alignment vertical="center"/>
    </xf>
    <xf numFmtId="176" fontId="0" fillId="0" borderId="76" xfId="0" applyNumberFormat="1" applyBorder="1">
      <alignment vertical="center"/>
    </xf>
    <xf numFmtId="176" fontId="0" fillId="0" borderId="53" xfId="0" applyNumberFormat="1" applyBorder="1">
      <alignment vertical="center"/>
    </xf>
    <xf numFmtId="176" fontId="0" fillId="0" borderId="77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0" fillId="0" borderId="79" xfId="0" applyNumberFormat="1" applyBorder="1">
      <alignment vertical="center"/>
    </xf>
    <xf numFmtId="38" fontId="0" fillId="12" borderId="20" xfId="33" applyFont="1" applyFill="1" applyBorder="1" applyAlignment="1">
      <alignment horizontal="right" vertical="center"/>
    </xf>
    <xf numFmtId="38" fontId="0" fillId="12" borderId="28" xfId="33" applyFont="1" applyFill="1" applyBorder="1" applyAlignment="1">
      <alignment horizontal="right" vertical="center"/>
    </xf>
    <xf numFmtId="38" fontId="0" fillId="12" borderId="80" xfId="33" applyFont="1" applyFill="1" applyBorder="1" applyAlignment="1">
      <alignment horizontal="right" vertical="center"/>
    </xf>
    <xf numFmtId="176" fontId="0" fillId="12" borderId="25" xfId="0" applyNumberFormat="1" applyFill="1" applyBorder="1">
      <alignment vertical="center"/>
    </xf>
    <xf numFmtId="176" fontId="0" fillId="12" borderId="54" xfId="0" applyNumberFormat="1" applyFill="1" applyBorder="1">
      <alignment vertical="center"/>
    </xf>
    <xf numFmtId="176" fontId="0" fillId="0" borderId="81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82" xfId="0" applyNumberFormat="1" applyBorder="1">
      <alignment vertical="center"/>
    </xf>
    <xf numFmtId="176" fontId="0" fillId="0" borderId="83" xfId="0" applyNumberFormat="1" applyBorder="1">
      <alignment vertical="center"/>
    </xf>
    <xf numFmtId="176" fontId="0" fillId="12" borderId="26" xfId="0" applyNumberFormat="1" applyFill="1" applyBorder="1">
      <alignment vertical="center"/>
    </xf>
    <xf numFmtId="176" fontId="0" fillId="12" borderId="55" xfId="0" applyNumberFormat="1" applyFill="1" applyBorder="1">
      <alignment vertical="center"/>
    </xf>
    <xf numFmtId="176" fontId="0" fillId="12" borderId="84" xfId="0" applyNumberFormat="1" applyFill="1" applyBorder="1">
      <alignment vertical="center"/>
    </xf>
    <xf numFmtId="176" fontId="0" fillId="12" borderId="9" xfId="0" applyNumberFormat="1" applyFill="1" applyBorder="1">
      <alignment vertical="center"/>
    </xf>
    <xf numFmtId="176" fontId="0" fillId="12" borderId="44" xfId="0" applyNumberFormat="1" applyFill="1" applyBorder="1">
      <alignment vertical="center"/>
    </xf>
    <xf numFmtId="176" fontId="0" fillId="12" borderId="45" xfId="0" applyNumberFormat="1" applyFill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56" xfId="43" applyNumberFormat="1" applyFont="1" applyBorder="1" applyAlignment="1">
      <alignment horizontal="center" vertical="center" wrapText="1" shrinkToFit="1"/>
    </xf>
    <xf numFmtId="176" fontId="1" fillId="0" borderId="57" xfId="43" applyNumberFormat="1" applyBorder="1" applyAlignment="1">
      <alignment horizontal="center" vertical="center" shrinkToFit="1"/>
    </xf>
    <xf numFmtId="176" fontId="1" fillId="0" borderId="58" xfId="43" applyNumberFormat="1" applyBorder="1" applyAlignment="1">
      <alignment horizontal="center" vertical="center" shrinkToFit="1"/>
    </xf>
    <xf numFmtId="0" fontId="3" fillId="0" borderId="3" xfId="43" applyFont="1" applyBorder="1" applyAlignment="1">
      <alignment horizontal="center" wrapText="1"/>
    </xf>
    <xf numFmtId="0" fontId="3" fillId="0" borderId="59" xfId="43" applyFont="1" applyBorder="1" applyAlignment="1">
      <alignment horizontal="center"/>
    </xf>
    <xf numFmtId="0" fontId="6" fillId="0" borderId="60" xfId="43" applyFont="1" applyBorder="1" applyAlignment="1">
      <alignment horizontal="center" vertical="center" wrapText="1"/>
    </xf>
    <xf numFmtId="0" fontId="6" fillId="0" borderId="61" xfId="43" applyFont="1" applyBorder="1" applyAlignment="1">
      <alignment horizontal="center" vertical="center" wrapText="1"/>
    </xf>
    <xf numFmtId="176" fontId="3" fillId="0" borderId="8" xfId="43" applyNumberFormat="1" applyFont="1" applyBorder="1" applyAlignment="1">
      <alignment horizontal="center" vertical="center" wrapText="1"/>
    </xf>
    <xf numFmtId="176" fontId="1" fillId="0" borderId="61" xfId="43" applyNumberFormat="1" applyBorder="1" applyAlignment="1">
      <alignment horizontal="center" vertical="center"/>
    </xf>
    <xf numFmtId="0" fontId="3" fillId="0" borderId="8" xfId="43" applyFont="1" applyBorder="1" applyAlignment="1">
      <alignment horizontal="center" vertical="center" wrapText="1"/>
    </xf>
    <xf numFmtId="0" fontId="3" fillId="0" borderId="61" xfId="43" applyFont="1" applyBorder="1" applyAlignment="1">
      <alignment horizontal="center" vertical="center" wrapText="1"/>
    </xf>
    <xf numFmtId="176" fontId="3" fillId="0" borderId="61" xfId="43" applyNumberFormat="1" applyFont="1" applyBorder="1" applyAlignment="1">
      <alignment horizontal="center" vertical="center" wrapText="1"/>
    </xf>
    <xf numFmtId="177" fontId="6" fillId="0" borderId="26" xfId="0" applyNumberFormat="1" applyFont="1" applyBorder="1" applyAlignment="1">
      <alignment horizontal="center" vertical="center"/>
    </xf>
    <xf numFmtId="177" fontId="6" fillId="0" borderId="55" xfId="0" applyNumberFormat="1" applyFont="1" applyBorder="1" applyAlignment="1">
      <alignment horizontal="center" vertical="center"/>
    </xf>
    <xf numFmtId="0" fontId="5" fillId="0" borderId="19" xfId="43" applyFont="1" applyBorder="1" applyAlignment="1">
      <alignment horizontal="center" vertical="center"/>
    </xf>
    <xf numFmtId="0" fontId="5" fillId="0" borderId="36" xfId="43" applyFont="1" applyBorder="1" applyAlignment="1">
      <alignment horizontal="center" vertical="center"/>
    </xf>
    <xf numFmtId="0" fontId="5" fillId="0" borderId="41" xfId="43" applyFont="1" applyBorder="1" applyAlignment="1">
      <alignment horizontal="center" vertical="center"/>
    </xf>
    <xf numFmtId="0" fontId="0" fillId="0" borderId="62" xfId="43" applyFont="1" applyBorder="1" applyAlignment="1">
      <alignment horizontal="center" vertical="center" wrapText="1"/>
    </xf>
    <xf numFmtId="0" fontId="1" fillId="0" borderId="28" xfId="43" applyBorder="1" applyAlignment="1">
      <alignment horizontal="center" vertical="center" wrapText="1"/>
    </xf>
    <xf numFmtId="0" fontId="1" fillId="0" borderId="46" xfId="43" applyBorder="1" applyAlignment="1">
      <alignment horizontal="center" vertical="center" wrapText="1"/>
    </xf>
    <xf numFmtId="0" fontId="9" fillId="0" borderId="20" xfId="42" applyFont="1" applyBorder="1" applyAlignment="1">
      <alignment horizontal="center" vertical="center"/>
    </xf>
    <xf numFmtId="0" fontId="9" fillId="0" borderId="28" xfId="42" applyFont="1" applyBorder="1" applyAlignment="1">
      <alignment horizontal="center" vertical="center"/>
    </xf>
    <xf numFmtId="0" fontId="9" fillId="0" borderId="72" xfId="42" applyFont="1" applyBorder="1" applyAlignment="1">
      <alignment horizontal="center" vertical="center"/>
    </xf>
    <xf numFmtId="0" fontId="12" fillId="0" borderId="21" xfId="42" applyFont="1" applyBorder="1" applyAlignment="1">
      <alignment horizontal="center" vertical="center"/>
    </xf>
    <xf numFmtId="0" fontId="12" fillId="0" borderId="53" xfId="42" applyFont="1" applyBorder="1" applyAlignment="1">
      <alignment horizontal="center" vertical="center"/>
    </xf>
    <xf numFmtId="0" fontId="12" fillId="0" borderId="77" xfId="42" applyFont="1" applyBorder="1" applyAlignment="1">
      <alignment horizontal="center" vertical="center"/>
    </xf>
    <xf numFmtId="0" fontId="9" fillId="0" borderId="27" xfId="42" applyFont="1" applyBorder="1" applyAlignment="1">
      <alignment horizontal="center" vertical="center"/>
    </xf>
    <xf numFmtId="0" fontId="9" fillId="0" borderId="85" xfId="42" applyFont="1" applyBorder="1" applyAlignment="1">
      <alignment horizontal="center" vertical="center"/>
    </xf>
    <xf numFmtId="0" fontId="9" fillId="0" borderId="86" xfId="42" applyFont="1" applyBorder="1" applyAlignment="1">
      <alignment horizontal="center" vertical="center"/>
    </xf>
    <xf numFmtId="0" fontId="12" fillId="0" borderId="0" xfId="42" applyFont="1" applyAlignment="1">
      <alignment vertical="center"/>
    </xf>
    <xf numFmtId="0" fontId="12" fillId="0" borderId="29" xfId="42" applyFont="1" applyBorder="1" applyAlignment="1">
      <alignment horizontal="center" vertical="center" wrapText="1"/>
    </xf>
    <xf numFmtId="0" fontId="12" fillId="0" borderId="39" xfId="42" applyFont="1" applyBorder="1" applyAlignment="1">
      <alignment horizontal="center" vertical="center" wrapText="1"/>
    </xf>
    <xf numFmtId="0" fontId="12" fillId="0" borderId="32" xfId="42" applyFont="1" applyBorder="1" applyAlignment="1">
      <alignment horizontal="center" vertical="center" wrapText="1"/>
    </xf>
    <xf numFmtId="0" fontId="13" fillId="0" borderId="20" xfId="42" applyFont="1" applyBorder="1" applyAlignment="1">
      <alignment horizontal="center" vertical="center"/>
    </xf>
    <xf numFmtId="0" fontId="13" fillId="0" borderId="28" xfId="42" applyFont="1" applyBorder="1" applyAlignment="1">
      <alignment horizontal="center" vertical="center"/>
    </xf>
    <xf numFmtId="0" fontId="13" fillId="0" borderId="72" xfId="42" applyFont="1" applyBorder="1" applyAlignment="1">
      <alignment horizontal="center" vertical="center"/>
    </xf>
    <xf numFmtId="0" fontId="13" fillId="0" borderId="87" xfId="42" applyFont="1" applyBorder="1" applyAlignment="1">
      <alignment vertical="top" wrapText="1"/>
    </xf>
    <xf numFmtId="0" fontId="13" fillId="0" borderId="0" xfId="42" applyFont="1" applyAlignment="1">
      <alignment vertical="top" wrapText="1"/>
    </xf>
    <xf numFmtId="0" fontId="13" fillId="0" borderId="88" xfId="42" applyFont="1" applyBorder="1" applyAlignment="1">
      <alignment vertical="top" wrapText="1"/>
    </xf>
    <xf numFmtId="0" fontId="13" fillId="0" borderId="52" xfId="42" applyFont="1" applyBorder="1" applyAlignment="1">
      <alignment vertical="top" wrapText="1"/>
    </xf>
    <xf numFmtId="0" fontId="13" fillId="0" borderId="37" xfId="42" applyFont="1" applyBorder="1" applyAlignment="1">
      <alignment horizontal="center" vertical="center" wrapText="1"/>
    </xf>
    <xf numFmtId="0" fontId="13" fillId="0" borderId="88" xfId="42" applyFont="1" applyBorder="1" applyAlignment="1">
      <alignment vertical="center" wrapText="1"/>
    </xf>
    <xf numFmtId="0" fontId="13" fillId="0" borderId="52" xfId="42" applyFont="1" applyBorder="1" applyAlignment="1">
      <alignment vertical="center"/>
    </xf>
    <xf numFmtId="0" fontId="13" fillId="0" borderId="89" xfId="42" applyFont="1" applyBorder="1" applyAlignment="1">
      <alignment vertical="center"/>
    </xf>
    <xf numFmtId="0" fontId="9" fillId="0" borderId="88" xfId="42" applyFont="1" applyBorder="1" applyAlignment="1">
      <alignment vertical="center" wrapText="1"/>
    </xf>
    <xf numFmtId="0" fontId="9" fillId="0" borderId="52" xfId="42" applyFont="1" applyBorder="1" applyAlignment="1">
      <alignment vertical="center" wrapText="1"/>
    </xf>
    <xf numFmtId="0" fontId="9" fillId="0" borderId="89" xfId="42" applyFont="1" applyBorder="1" applyAlignment="1">
      <alignment vertical="center" wrapText="1"/>
    </xf>
    <xf numFmtId="0" fontId="13" fillId="0" borderId="90" xfId="42" applyFont="1" applyBorder="1" applyAlignment="1">
      <alignment vertical="top" wrapText="1"/>
    </xf>
    <xf numFmtId="0" fontId="13" fillId="0" borderId="37" xfId="42" applyFont="1" applyBorder="1" applyAlignment="1">
      <alignment vertical="top" wrapText="1"/>
    </xf>
    <xf numFmtId="0" fontId="13" fillId="0" borderId="90" xfId="42" applyFont="1" applyBorder="1" applyAlignment="1">
      <alignment horizontal="center" vertical="center"/>
    </xf>
    <xf numFmtId="0" fontId="13" fillId="0" borderId="30" xfId="42" applyFont="1" applyBorder="1" applyAlignment="1">
      <alignment horizontal="center" vertical="center"/>
    </xf>
    <xf numFmtId="0" fontId="13" fillId="0" borderId="37" xfId="42" applyFont="1" applyBorder="1" applyAlignment="1">
      <alignment horizontal="center" vertical="center"/>
    </xf>
    <xf numFmtId="0" fontId="13" fillId="0" borderId="91" xfId="42" applyFont="1" applyBorder="1" applyAlignment="1">
      <alignment horizontal="center" vertical="center"/>
    </xf>
    <xf numFmtId="0" fontId="13" fillId="0" borderId="43" xfId="42" applyFont="1" applyBorder="1" applyAlignment="1">
      <alignment horizontal="center" vertical="center"/>
    </xf>
    <xf numFmtId="0" fontId="13" fillId="0" borderId="24" xfId="42" applyFont="1" applyBorder="1" applyAlignment="1">
      <alignment horizontal="center" vertical="center"/>
    </xf>
    <xf numFmtId="0" fontId="9" fillId="0" borderId="92" xfId="42" applyFont="1" applyBorder="1" applyAlignment="1">
      <alignment horizontal="center"/>
    </xf>
    <xf numFmtId="0" fontId="9" fillId="0" borderId="93" xfId="42" applyFont="1" applyBorder="1" applyAlignment="1">
      <alignment horizontal="center"/>
    </xf>
    <xf numFmtId="0" fontId="9" fillId="0" borderId="94" xfId="42" applyFont="1" applyBorder="1" applyAlignment="1">
      <alignment horizontal="center"/>
    </xf>
    <xf numFmtId="0" fontId="9" fillId="0" borderId="39" xfId="42" applyFont="1" applyBorder="1" applyAlignment="1">
      <alignment horizontal="center" vertical="center" wrapText="1"/>
    </xf>
    <xf numFmtId="0" fontId="9" fillId="0" borderId="8" xfId="42" applyFont="1" applyBorder="1" applyAlignment="1">
      <alignment horizontal="center" vertical="center" wrapText="1"/>
    </xf>
    <xf numFmtId="0" fontId="9" fillId="0" borderId="60" xfId="42" applyFont="1" applyBorder="1" applyAlignment="1">
      <alignment horizontal="center" vertical="center" wrapText="1"/>
    </xf>
    <xf numFmtId="0" fontId="9" fillId="0" borderId="61" xfId="42" applyFont="1" applyBorder="1" applyAlignment="1">
      <alignment horizontal="center" vertical="center" wrapText="1"/>
    </xf>
    <xf numFmtId="0" fontId="13" fillId="0" borderId="83" xfId="42" applyFont="1" applyBorder="1" applyAlignment="1">
      <alignment horizontal="center" vertical="center"/>
    </xf>
    <xf numFmtId="0" fontId="13" fillId="0" borderId="95" xfId="42" applyFont="1" applyBorder="1" applyAlignment="1">
      <alignment horizontal="center" vertical="center"/>
    </xf>
    <xf numFmtId="0" fontId="13" fillId="0" borderId="70" xfId="42" applyFont="1" applyBorder="1" applyAlignment="1">
      <alignment horizontal="center" vertical="center"/>
    </xf>
    <xf numFmtId="0" fontId="9" fillId="0" borderId="27" xfId="42" applyFont="1" applyBorder="1" applyAlignment="1">
      <alignment horizontal="center" vertical="center" shrinkToFit="1"/>
    </xf>
    <xf numFmtId="0" fontId="9" fillId="0" borderId="86" xfId="42" applyFont="1" applyBorder="1" applyAlignment="1">
      <alignment horizontal="center" vertical="center" shrinkToFit="1"/>
    </xf>
    <xf numFmtId="38" fontId="9" fillId="12" borderId="42" xfId="33" applyFont="1" applyFill="1" applyBorder="1" applyAlignment="1">
      <alignment vertical="center"/>
    </xf>
    <xf numFmtId="38" fontId="9" fillId="12" borderId="96" xfId="33" applyFont="1" applyFill="1" applyBorder="1" applyAlignment="1">
      <alignment vertical="center"/>
    </xf>
    <xf numFmtId="38" fontId="9" fillId="12" borderId="90" xfId="33" applyFont="1" applyFill="1" applyBorder="1" applyAlignment="1">
      <alignment vertical="center"/>
    </xf>
    <xf numFmtId="38" fontId="9" fillId="12" borderId="30" xfId="33" applyFont="1" applyFill="1" applyBorder="1" applyAlignment="1">
      <alignment vertical="center"/>
    </xf>
    <xf numFmtId="38" fontId="9" fillId="12" borderId="38" xfId="33" applyFont="1" applyFill="1" applyBorder="1" applyAlignment="1">
      <alignment vertical="center"/>
    </xf>
    <xf numFmtId="38" fontId="9" fillId="12" borderId="97" xfId="33" applyFont="1" applyFill="1" applyBorder="1" applyAlignment="1">
      <alignment vertical="center"/>
    </xf>
    <xf numFmtId="0" fontId="9" fillId="0" borderId="29" xfId="42" applyFont="1" applyBorder="1" applyAlignment="1">
      <alignment horizontal="center"/>
    </xf>
    <xf numFmtId="0" fontId="9" fillId="0" borderId="39" xfId="42" applyFont="1" applyBorder="1" applyAlignment="1">
      <alignment horizontal="center"/>
    </xf>
    <xf numFmtId="0" fontId="9" fillId="0" borderId="40" xfId="42" applyFont="1" applyBorder="1" applyAlignment="1">
      <alignment horizontal="center"/>
    </xf>
    <xf numFmtId="0" fontId="9" fillId="0" borderId="98" xfId="42" applyFont="1" applyBorder="1" applyAlignment="1">
      <alignment horizontal="center"/>
    </xf>
    <xf numFmtId="0" fontId="9" fillId="0" borderId="99" xfId="42" applyFont="1" applyBorder="1" applyAlignment="1">
      <alignment horizontal="center"/>
    </xf>
    <xf numFmtId="0" fontId="9" fillId="0" borderId="100" xfId="42" applyFont="1" applyBorder="1" applyAlignment="1">
      <alignment horizontal="center"/>
    </xf>
    <xf numFmtId="0" fontId="13" fillId="0" borderId="98" xfId="42" applyFont="1" applyBorder="1" applyAlignment="1">
      <alignment horizontal="center"/>
    </xf>
    <xf numFmtId="0" fontId="13" fillId="0" borderId="99" xfId="42" applyFont="1" applyBorder="1" applyAlignment="1">
      <alignment horizontal="center"/>
    </xf>
    <xf numFmtId="0" fontId="13" fillId="0" borderId="100" xfId="42" applyFont="1" applyBorder="1" applyAlignment="1">
      <alignment horizontal="center"/>
    </xf>
    <xf numFmtId="38" fontId="9" fillId="12" borderId="25" xfId="33" applyFont="1" applyFill="1" applyBorder="1" applyAlignment="1">
      <alignment vertical="center"/>
    </xf>
    <xf numFmtId="38" fontId="9" fillId="12" borderId="101" xfId="33" applyFont="1" applyFill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◆総括表・明細表（改正版）" xfId="42" xr:uid="{00000000-0005-0000-0000-00002A000000}"/>
    <cellStyle name="標準_Sheet1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M34"/>
  <sheetViews>
    <sheetView tabSelected="1" zoomScaleNormal="100" workbookViewId="0">
      <selection activeCell="C4" sqref="C4:E4"/>
    </sheetView>
  </sheetViews>
  <sheetFormatPr defaultRowHeight="13.2" x14ac:dyDescent="0.2"/>
  <cols>
    <col min="1" max="1" width="4.21875" customWidth="1"/>
    <col min="2" max="2" width="9.33203125" bestFit="1" customWidth="1"/>
    <col min="3" max="3" width="10.6640625" customWidth="1"/>
    <col min="4" max="4" width="8.6640625" customWidth="1"/>
    <col min="5" max="5" width="6.6640625" customWidth="1"/>
    <col min="6" max="7" width="8.6640625" customWidth="1"/>
    <col min="8" max="8" width="6.6640625" customWidth="1"/>
    <col min="9" max="10" width="8.6640625" customWidth="1"/>
    <col min="11" max="11" width="6.6640625" customWidth="1"/>
    <col min="12" max="12" width="8.6640625" customWidth="1"/>
    <col min="13" max="13" width="9.6640625" customWidth="1"/>
  </cols>
  <sheetData>
    <row r="1" spans="1:13" ht="20.100000000000001" customHeight="1" x14ac:dyDescent="0.2">
      <c r="B1" s="1" t="s">
        <v>14</v>
      </c>
    </row>
    <row r="2" spans="1:13" ht="20.100000000000001" customHeight="1" x14ac:dyDescent="0.2">
      <c r="C2" s="2" t="s">
        <v>2</v>
      </c>
    </row>
    <row r="3" spans="1:13" ht="13.8" thickBot="1" x14ac:dyDescent="0.25"/>
    <row r="4" spans="1:13" ht="20.100000000000001" customHeight="1" thickBot="1" x14ac:dyDescent="0.25">
      <c r="A4" s="177" t="s">
        <v>0</v>
      </c>
      <c r="B4" s="177"/>
      <c r="C4" s="119"/>
      <c r="D4" s="120"/>
      <c r="E4" s="121"/>
      <c r="H4" s="177" t="s">
        <v>5</v>
      </c>
      <c r="I4" s="178"/>
      <c r="J4" s="119"/>
      <c r="K4" s="120"/>
      <c r="L4" s="121"/>
    </row>
    <row r="5" spans="1:13" ht="20.100000000000001" customHeight="1" thickBot="1" x14ac:dyDescent="0.25">
      <c r="H5" s="177" t="s">
        <v>1</v>
      </c>
      <c r="I5" s="178"/>
      <c r="J5" s="119"/>
      <c r="K5" s="120"/>
      <c r="L5" s="121"/>
    </row>
    <row r="6" spans="1:13" ht="20.100000000000001" customHeight="1" thickBot="1" x14ac:dyDescent="0.25">
      <c r="H6" s="177" t="s">
        <v>17</v>
      </c>
      <c r="I6" s="178"/>
      <c r="J6" s="122"/>
      <c r="K6" s="123"/>
      <c r="L6" s="124"/>
    </row>
    <row r="7" spans="1:13" ht="13.8" thickBot="1" x14ac:dyDescent="0.25">
      <c r="F7" s="179"/>
      <c r="G7" s="179"/>
    </row>
    <row r="8" spans="1:13" ht="19.5" customHeight="1" thickBot="1" x14ac:dyDescent="0.25">
      <c r="H8" s="177" t="s">
        <v>19</v>
      </c>
      <c r="I8" s="178"/>
      <c r="J8" s="119" t="s">
        <v>21</v>
      </c>
      <c r="K8" s="120"/>
      <c r="L8" s="121"/>
    </row>
    <row r="9" spans="1:13" ht="13.5" customHeight="1" x14ac:dyDescent="0.2">
      <c r="H9" s="16"/>
      <c r="I9" s="16"/>
      <c r="J9" s="16"/>
      <c r="K9" s="16"/>
      <c r="L9" s="16"/>
    </row>
    <row r="10" spans="1:13" ht="17.25" customHeight="1" thickBot="1" x14ac:dyDescent="0.25">
      <c r="L10" s="17" t="s">
        <v>2</v>
      </c>
      <c r="M10" s="17" t="s">
        <v>12</v>
      </c>
    </row>
    <row r="11" spans="1:13" ht="18" customHeight="1" thickBot="1" x14ac:dyDescent="0.25">
      <c r="A11" s="194" t="s">
        <v>20</v>
      </c>
      <c r="B11" s="195"/>
      <c r="C11" s="196"/>
      <c r="D11" s="197" t="s">
        <v>15</v>
      </c>
      <c r="E11" s="198"/>
      <c r="F11" s="199"/>
      <c r="G11" s="197" t="s">
        <v>4</v>
      </c>
      <c r="H11" s="198"/>
      <c r="I11" s="198"/>
      <c r="J11" s="197" t="s">
        <v>18</v>
      </c>
      <c r="K11" s="198"/>
      <c r="L11" s="198"/>
      <c r="M11" s="180" t="s">
        <v>16</v>
      </c>
    </row>
    <row r="12" spans="1:13" x14ac:dyDescent="0.2">
      <c r="A12" s="183" t="s">
        <v>7</v>
      </c>
      <c r="B12" s="3" t="s">
        <v>8</v>
      </c>
      <c r="C12" s="185" t="s">
        <v>9</v>
      </c>
      <c r="D12" s="187" t="s">
        <v>10</v>
      </c>
      <c r="E12" s="189" t="s">
        <v>11</v>
      </c>
      <c r="F12" s="187" t="s">
        <v>3</v>
      </c>
      <c r="G12" s="187" t="s">
        <v>10</v>
      </c>
      <c r="H12" s="189" t="s">
        <v>11</v>
      </c>
      <c r="I12" s="187" t="s">
        <v>3</v>
      </c>
      <c r="J12" s="187" t="s">
        <v>10</v>
      </c>
      <c r="K12" s="189" t="s">
        <v>11</v>
      </c>
      <c r="L12" s="187" t="s">
        <v>3</v>
      </c>
      <c r="M12" s="181"/>
    </row>
    <row r="13" spans="1:13" ht="13.8" thickBot="1" x14ac:dyDescent="0.25">
      <c r="A13" s="184"/>
      <c r="B13" s="4" t="s">
        <v>6</v>
      </c>
      <c r="C13" s="186"/>
      <c r="D13" s="188"/>
      <c r="E13" s="190"/>
      <c r="F13" s="191"/>
      <c r="G13" s="188"/>
      <c r="H13" s="190"/>
      <c r="I13" s="191"/>
      <c r="J13" s="188"/>
      <c r="K13" s="190"/>
      <c r="L13" s="191"/>
      <c r="M13" s="182"/>
    </row>
    <row r="14" spans="1:13" ht="20.100000000000001" customHeight="1" x14ac:dyDescent="0.2">
      <c r="A14" s="5"/>
      <c r="B14" s="6"/>
      <c r="C14" s="7"/>
      <c r="D14" s="18"/>
      <c r="E14" s="19"/>
      <c r="F14" s="20">
        <f t="shared" ref="F14:F33" si="0">ROUNDDOWN(D14*E14,0)</f>
        <v>0</v>
      </c>
      <c r="G14" s="18"/>
      <c r="H14" s="19"/>
      <c r="I14" s="20">
        <f t="shared" ref="I14:I33" si="1">ROUNDDOWN(G14*H14,0)</f>
        <v>0</v>
      </c>
      <c r="J14" s="18"/>
      <c r="K14" s="19"/>
      <c r="L14" s="25">
        <f>ROUNDDOWN(J14*K14,0)</f>
        <v>0</v>
      </c>
      <c r="M14" s="26">
        <f>F14+I14+L14</f>
        <v>0</v>
      </c>
    </row>
    <row r="15" spans="1:13" ht="20.100000000000001" customHeight="1" x14ac:dyDescent="0.2">
      <c r="A15" s="8"/>
      <c r="B15" s="9"/>
      <c r="C15" s="10"/>
      <c r="D15" s="22"/>
      <c r="E15" s="23"/>
      <c r="F15" s="24">
        <f>ROUNDDOWN(D15*E15,0)</f>
        <v>0</v>
      </c>
      <c r="G15" s="22"/>
      <c r="H15" s="23"/>
      <c r="I15" s="24">
        <f>ROUNDDOWN(G15*H15,0)</f>
        <v>0</v>
      </c>
      <c r="J15" s="22"/>
      <c r="K15" s="23"/>
      <c r="L15" s="25">
        <f>ROUNDDOWN(J15*K15,0)</f>
        <v>0</v>
      </c>
      <c r="M15" s="26">
        <f>F15+I15+L15</f>
        <v>0</v>
      </c>
    </row>
    <row r="16" spans="1:13" ht="20.100000000000001" customHeight="1" x14ac:dyDescent="0.2">
      <c r="A16" s="118"/>
      <c r="B16" s="118"/>
      <c r="C16" s="118"/>
      <c r="D16" s="118"/>
      <c r="E16" s="118"/>
      <c r="F16" s="24">
        <f>ROUNDDOWN(D16*E16,0)</f>
        <v>0</v>
      </c>
      <c r="G16" s="22"/>
      <c r="H16" s="23"/>
      <c r="I16" s="24">
        <f>ROUNDDOWN(G16*H16,0)</f>
        <v>0</v>
      </c>
      <c r="J16" s="22"/>
      <c r="K16" s="23"/>
      <c r="L16" s="25">
        <f>ROUNDDOWN(J16*K16,0)</f>
        <v>0</v>
      </c>
      <c r="M16" s="26">
        <f>F16+I16+L16</f>
        <v>0</v>
      </c>
    </row>
    <row r="17" spans="1:13" ht="20.100000000000001" customHeight="1" x14ac:dyDescent="0.2">
      <c r="A17" s="8"/>
      <c r="B17" s="9"/>
      <c r="C17" s="10"/>
      <c r="D17" s="22"/>
      <c r="E17" s="23"/>
      <c r="F17" s="24">
        <f t="shared" si="0"/>
        <v>0</v>
      </c>
      <c r="G17" s="22"/>
      <c r="H17" s="23"/>
      <c r="I17" s="24">
        <f t="shared" si="1"/>
        <v>0</v>
      </c>
      <c r="J17" s="22"/>
      <c r="K17" s="23"/>
      <c r="L17" s="25">
        <f t="shared" ref="L17:L33" si="2">ROUNDDOWN(J17*K17,0)</f>
        <v>0</v>
      </c>
      <c r="M17" s="26">
        <f t="shared" ref="M17:M33" si="3">F17+I17+L17</f>
        <v>0</v>
      </c>
    </row>
    <row r="18" spans="1:13" ht="20.100000000000001" customHeight="1" x14ac:dyDescent="0.2">
      <c r="A18" s="8"/>
      <c r="B18" s="9"/>
      <c r="C18" s="10"/>
      <c r="D18" s="22"/>
      <c r="E18" s="23"/>
      <c r="F18" s="24">
        <f t="shared" si="0"/>
        <v>0</v>
      </c>
      <c r="G18" s="22"/>
      <c r="H18" s="23"/>
      <c r="I18" s="24">
        <f t="shared" si="1"/>
        <v>0</v>
      </c>
      <c r="J18" s="22"/>
      <c r="K18" s="23"/>
      <c r="L18" s="25">
        <f t="shared" si="2"/>
        <v>0</v>
      </c>
      <c r="M18" s="26">
        <f t="shared" si="3"/>
        <v>0</v>
      </c>
    </row>
    <row r="19" spans="1:13" ht="20.100000000000001" customHeight="1" x14ac:dyDescent="0.2">
      <c r="A19" s="8"/>
      <c r="B19" s="9"/>
      <c r="C19" s="10"/>
      <c r="D19" s="22"/>
      <c r="E19" s="23"/>
      <c r="F19" s="24">
        <f t="shared" si="0"/>
        <v>0</v>
      </c>
      <c r="G19" s="22"/>
      <c r="H19" s="23"/>
      <c r="I19" s="24">
        <f t="shared" si="1"/>
        <v>0</v>
      </c>
      <c r="J19" s="22"/>
      <c r="K19" s="23"/>
      <c r="L19" s="25">
        <f t="shared" si="2"/>
        <v>0</v>
      </c>
      <c r="M19" s="26">
        <f t="shared" si="3"/>
        <v>0</v>
      </c>
    </row>
    <row r="20" spans="1:13" ht="20.100000000000001" customHeight="1" x14ac:dyDescent="0.2">
      <c r="A20" s="8"/>
      <c r="B20" s="9"/>
      <c r="C20" s="10"/>
      <c r="D20" s="22"/>
      <c r="E20" s="23"/>
      <c r="F20" s="24">
        <f t="shared" si="0"/>
        <v>0</v>
      </c>
      <c r="G20" s="22"/>
      <c r="H20" s="23"/>
      <c r="I20" s="24">
        <f t="shared" si="1"/>
        <v>0</v>
      </c>
      <c r="J20" s="22"/>
      <c r="K20" s="23"/>
      <c r="L20" s="25">
        <f t="shared" si="2"/>
        <v>0</v>
      </c>
      <c r="M20" s="26">
        <f t="shared" si="3"/>
        <v>0</v>
      </c>
    </row>
    <row r="21" spans="1:13" ht="20.100000000000001" customHeight="1" x14ac:dyDescent="0.2">
      <c r="A21" s="8"/>
      <c r="B21" s="9"/>
      <c r="C21" s="10"/>
      <c r="D21" s="22"/>
      <c r="E21" s="23"/>
      <c r="F21" s="24">
        <f t="shared" si="0"/>
        <v>0</v>
      </c>
      <c r="G21" s="22"/>
      <c r="H21" s="23"/>
      <c r="I21" s="24">
        <f t="shared" si="1"/>
        <v>0</v>
      </c>
      <c r="J21" s="22"/>
      <c r="K21" s="23"/>
      <c r="L21" s="25">
        <f t="shared" si="2"/>
        <v>0</v>
      </c>
      <c r="M21" s="26">
        <f t="shared" si="3"/>
        <v>0</v>
      </c>
    </row>
    <row r="22" spans="1:13" ht="20.100000000000001" customHeight="1" x14ac:dyDescent="0.2">
      <c r="A22" s="8"/>
      <c r="B22" s="9"/>
      <c r="C22" s="10"/>
      <c r="D22" s="22"/>
      <c r="E22" s="23"/>
      <c r="F22" s="24">
        <f t="shared" si="0"/>
        <v>0</v>
      </c>
      <c r="G22" s="22"/>
      <c r="H22" s="23"/>
      <c r="I22" s="24">
        <f t="shared" si="1"/>
        <v>0</v>
      </c>
      <c r="J22" s="22"/>
      <c r="K22" s="23"/>
      <c r="L22" s="25">
        <f t="shared" si="2"/>
        <v>0</v>
      </c>
      <c r="M22" s="26">
        <f t="shared" si="3"/>
        <v>0</v>
      </c>
    </row>
    <row r="23" spans="1:13" ht="20.100000000000001" customHeight="1" x14ac:dyDescent="0.2">
      <c r="A23" s="8"/>
      <c r="B23" s="9"/>
      <c r="C23" s="10"/>
      <c r="D23" s="22"/>
      <c r="E23" s="23"/>
      <c r="F23" s="24">
        <f t="shared" si="0"/>
        <v>0</v>
      </c>
      <c r="G23" s="22"/>
      <c r="H23" s="23"/>
      <c r="I23" s="24">
        <f t="shared" si="1"/>
        <v>0</v>
      </c>
      <c r="J23" s="22"/>
      <c r="K23" s="23"/>
      <c r="L23" s="25">
        <f t="shared" si="2"/>
        <v>0</v>
      </c>
      <c r="M23" s="26">
        <f t="shared" si="3"/>
        <v>0</v>
      </c>
    </row>
    <row r="24" spans="1:13" ht="20.100000000000001" customHeight="1" x14ac:dyDescent="0.2">
      <c r="A24" s="8"/>
      <c r="B24" s="9"/>
      <c r="C24" s="10"/>
      <c r="D24" s="22"/>
      <c r="E24" s="23"/>
      <c r="F24" s="24">
        <f t="shared" si="0"/>
        <v>0</v>
      </c>
      <c r="G24" s="22"/>
      <c r="H24" s="23"/>
      <c r="I24" s="24">
        <f t="shared" si="1"/>
        <v>0</v>
      </c>
      <c r="J24" s="22"/>
      <c r="K24" s="23"/>
      <c r="L24" s="25">
        <f t="shared" si="2"/>
        <v>0</v>
      </c>
      <c r="M24" s="26">
        <f t="shared" si="3"/>
        <v>0</v>
      </c>
    </row>
    <row r="25" spans="1:13" ht="20.100000000000001" customHeight="1" x14ac:dyDescent="0.2">
      <c r="A25" s="8"/>
      <c r="B25" s="9"/>
      <c r="C25" s="10"/>
      <c r="D25" s="22"/>
      <c r="E25" s="23"/>
      <c r="F25" s="24">
        <f t="shared" si="0"/>
        <v>0</v>
      </c>
      <c r="G25" s="22"/>
      <c r="H25" s="23"/>
      <c r="I25" s="24">
        <f t="shared" si="1"/>
        <v>0</v>
      </c>
      <c r="J25" s="22"/>
      <c r="K25" s="23"/>
      <c r="L25" s="25">
        <f t="shared" si="2"/>
        <v>0</v>
      </c>
      <c r="M25" s="26">
        <f t="shared" si="3"/>
        <v>0</v>
      </c>
    </row>
    <row r="26" spans="1:13" ht="20.100000000000001" customHeight="1" x14ac:dyDescent="0.2">
      <c r="A26" s="8"/>
      <c r="B26" s="9"/>
      <c r="C26" s="10"/>
      <c r="D26" s="22"/>
      <c r="E26" s="23"/>
      <c r="F26" s="24">
        <f t="shared" si="0"/>
        <v>0</v>
      </c>
      <c r="G26" s="22"/>
      <c r="H26" s="23"/>
      <c r="I26" s="24">
        <f t="shared" si="1"/>
        <v>0</v>
      </c>
      <c r="J26" s="22"/>
      <c r="K26" s="23"/>
      <c r="L26" s="25">
        <f t="shared" si="2"/>
        <v>0</v>
      </c>
      <c r="M26" s="26">
        <f t="shared" si="3"/>
        <v>0</v>
      </c>
    </row>
    <row r="27" spans="1:13" ht="20.100000000000001" customHeight="1" x14ac:dyDescent="0.2">
      <c r="A27" s="8"/>
      <c r="B27" s="9"/>
      <c r="C27" s="10"/>
      <c r="D27" s="22"/>
      <c r="E27" s="23"/>
      <c r="F27" s="24">
        <f t="shared" si="0"/>
        <v>0</v>
      </c>
      <c r="G27" s="22"/>
      <c r="H27" s="23"/>
      <c r="I27" s="24">
        <f t="shared" si="1"/>
        <v>0</v>
      </c>
      <c r="J27" s="22"/>
      <c r="K27" s="23"/>
      <c r="L27" s="25">
        <f t="shared" si="2"/>
        <v>0</v>
      </c>
      <c r="M27" s="26">
        <f t="shared" si="3"/>
        <v>0</v>
      </c>
    </row>
    <row r="28" spans="1:13" ht="20.100000000000001" customHeight="1" x14ac:dyDescent="0.2">
      <c r="A28" s="8"/>
      <c r="B28" s="9"/>
      <c r="C28" s="10"/>
      <c r="D28" s="22"/>
      <c r="E28" s="23"/>
      <c r="F28" s="24">
        <f t="shared" si="0"/>
        <v>0</v>
      </c>
      <c r="G28" s="22"/>
      <c r="H28" s="23"/>
      <c r="I28" s="24">
        <f t="shared" si="1"/>
        <v>0</v>
      </c>
      <c r="J28" s="22"/>
      <c r="K28" s="23"/>
      <c r="L28" s="25">
        <f t="shared" si="2"/>
        <v>0</v>
      </c>
      <c r="M28" s="26">
        <f t="shared" si="3"/>
        <v>0</v>
      </c>
    </row>
    <row r="29" spans="1:13" ht="20.100000000000001" customHeight="1" x14ac:dyDescent="0.2">
      <c r="A29" s="8"/>
      <c r="B29" s="9"/>
      <c r="C29" s="10"/>
      <c r="D29" s="22"/>
      <c r="E29" s="23"/>
      <c r="F29" s="24">
        <f t="shared" si="0"/>
        <v>0</v>
      </c>
      <c r="G29" s="22"/>
      <c r="H29" s="23"/>
      <c r="I29" s="24">
        <f t="shared" si="1"/>
        <v>0</v>
      </c>
      <c r="J29" s="22"/>
      <c r="K29" s="23"/>
      <c r="L29" s="25">
        <f t="shared" si="2"/>
        <v>0</v>
      </c>
      <c r="M29" s="26">
        <f t="shared" si="3"/>
        <v>0</v>
      </c>
    </row>
    <row r="30" spans="1:13" ht="20.100000000000001" customHeight="1" x14ac:dyDescent="0.2">
      <c r="A30" s="8"/>
      <c r="B30" s="9"/>
      <c r="C30" s="10"/>
      <c r="D30" s="22"/>
      <c r="E30" s="23"/>
      <c r="F30" s="24">
        <f t="shared" si="0"/>
        <v>0</v>
      </c>
      <c r="G30" s="22"/>
      <c r="H30" s="23"/>
      <c r="I30" s="24">
        <f t="shared" si="1"/>
        <v>0</v>
      </c>
      <c r="J30" s="22"/>
      <c r="K30" s="23"/>
      <c r="L30" s="25">
        <f t="shared" si="2"/>
        <v>0</v>
      </c>
      <c r="M30" s="26">
        <f t="shared" si="3"/>
        <v>0</v>
      </c>
    </row>
    <row r="31" spans="1:13" ht="20.100000000000001" customHeight="1" x14ac:dyDescent="0.2">
      <c r="A31" s="8"/>
      <c r="B31" s="9"/>
      <c r="C31" s="10"/>
      <c r="D31" s="22"/>
      <c r="E31" s="23"/>
      <c r="F31" s="24">
        <f t="shared" si="0"/>
        <v>0</v>
      </c>
      <c r="G31" s="22"/>
      <c r="H31" s="23"/>
      <c r="I31" s="24">
        <f t="shared" si="1"/>
        <v>0</v>
      </c>
      <c r="J31" s="22"/>
      <c r="K31" s="23"/>
      <c r="L31" s="25">
        <f t="shared" si="2"/>
        <v>0</v>
      </c>
      <c r="M31" s="26">
        <f t="shared" si="3"/>
        <v>0</v>
      </c>
    </row>
    <row r="32" spans="1:13" ht="20.100000000000001" customHeight="1" x14ac:dyDescent="0.2">
      <c r="A32" s="8"/>
      <c r="B32" s="9"/>
      <c r="C32" s="10"/>
      <c r="D32" s="22"/>
      <c r="E32" s="23"/>
      <c r="F32" s="24">
        <f t="shared" si="0"/>
        <v>0</v>
      </c>
      <c r="G32" s="22"/>
      <c r="H32" s="23"/>
      <c r="I32" s="24">
        <f t="shared" si="1"/>
        <v>0</v>
      </c>
      <c r="J32" s="22"/>
      <c r="K32" s="23"/>
      <c r="L32" s="25">
        <f t="shared" si="2"/>
        <v>0</v>
      </c>
      <c r="M32" s="26">
        <f t="shared" si="3"/>
        <v>0</v>
      </c>
    </row>
    <row r="33" spans="1:13" ht="20.100000000000001" customHeight="1" thickBot="1" x14ac:dyDescent="0.25">
      <c r="A33" s="11"/>
      <c r="B33" s="12"/>
      <c r="C33" s="13"/>
      <c r="D33" s="27"/>
      <c r="E33" s="28"/>
      <c r="F33" s="29">
        <f t="shared" si="0"/>
        <v>0</v>
      </c>
      <c r="G33" s="27"/>
      <c r="H33" s="28"/>
      <c r="I33" s="30">
        <f t="shared" si="1"/>
        <v>0</v>
      </c>
      <c r="J33" s="31"/>
      <c r="K33" s="32"/>
      <c r="L33" s="33">
        <f t="shared" si="2"/>
        <v>0</v>
      </c>
      <c r="M33" s="34">
        <f t="shared" si="3"/>
        <v>0</v>
      </c>
    </row>
    <row r="34" spans="1:13" ht="20.100000000000001" customHeight="1" thickTop="1" thickBot="1" x14ac:dyDescent="0.25">
      <c r="A34" s="192" t="s">
        <v>13</v>
      </c>
      <c r="B34" s="193"/>
      <c r="C34" s="15"/>
      <c r="D34" s="35">
        <f>SUM(D14:D33)</f>
        <v>0</v>
      </c>
      <c r="E34" s="14"/>
      <c r="F34" s="35">
        <f>SUM(F14:F33)</f>
        <v>0</v>
      </c>
      <c r="G34" s="35">
        <f>SUM(G14:G33)</f>
        <v>0</v>
      </c>
      <c r="H34" s="14"/>
      <c r="I34" s="35">
        <f>SUM(I14:I33)</f>
        <v>0</v>
      </c>
      <c r="J34" s="35">
        <f>SUM(J14:J33)</f>
        <v>0</v>
      </c>
      <c r="K34" s="14"/>
      <c r="L34" s="36">
        <f>SUM(L14:L33)</f>
        <v>0</v>
      </c>
      <c r="M34" s="37">
        <f>SUM(M14:M33)</f>
        <v>0</v>
      </c>
    </row>
  </sheetData>
  <mergeCells count="28">
    <mergeCell ref="A34:B34"/>
    <mergeCell ref="A11:C11"/>
    <mergeCell ref="D11:F11"/>
    <mergeCell ref="G11:I11"/>
    <mergeCell ref="J11:L11"/>
    <mergeCell ref="M11:M13"/>
    <mergeCell ref="A12:A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H6:I6"/>
    <mergeCell ref="J6:L6"/>
    <mergeCell ref="F7:G7"/>
    <mergeCell ref="H8:I8"/>
    <mergeCell ref="J8:L8"/>
    <mergeCell ref="A4:B4"/>
    <mergeCell ref="C4:E4"/>
    <mergeCell ref="H4:I4"/>
    <mergeCell ref="J4:L4"/>
    <mergeCell ref="H5:I5"/>
    <mergeCell ref="J5:L5"/>
  </mergeCells>
  <phoneticPr fontId="2"/>
  <printOptions horizontalCentered="1" verticalCentered="1"/>
  <pageMargins left="0.75" right="0.75" top="1" bottom="1" header="0.51200000000000001" footer="0.51200000000000001"/>
  <pageSetup paperSize="9" scale="7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4"/>
  <sheetViews>
    <sheetView zoomScaleNormal="100" workbookViewId="0">
      <selection activeCell="C4" sqref="C4:E4"/>
    </sheetView>
  </sheetViews>
  <sheetFormatPr defaultRowHeight="13.2" x14ac:dyDescent="0.2"/>
  <cols>
    <col min="1" max="1" width="4.21875" customWidth="1"/>
    <col min="2" max="2" width="9.33203125" bestFit="1" customWidth="1"/>
    <col min="3" max="3" width="10.6640625" customWidth="1"/>
    <col min="4" max="4" width="8.6640625" customWidth="1"/>
    <col min="5" max="5" width="6.6640625" customWidth="1"/>
    <col min="6" max="7" width="8.6640625" customWidth="1"/>
    <col min="8" max="8" width="6.6640625" customWidth="1"/>
    <col min="9" max="10" width="8.6640625" customWidth="1"/>
    <col min="11" max="11" width="6.6640625" customWidth="1"/>
    <col min="12" max="12" width="8.6640625" customWidth="1"/>
    <col min="13" max="13" width="9.6640625" customWidth="1"/>
  </cols>
  <sheetData>
    <row r="1" spans="1:13" ht="20.100000000000001" customHeight="1" x14ac:dyDescent="0.2">
      <c r="B1" s="1" t="s">
        <v>14</v>
      </c>
    </row>
    <row r="2" spans="1:13" ht="20.100000000000001" customHeight="1" x14ac:dyDescent="0.2">
      <c r="C2" s="2" t="s">
        <v>2</v>
      </c>
    </row>
    <row r="3" spans="1:13" ht="13.8" thickBot="1" x14ac:dyDescent="0.25"/>
    <row r="4" spans="1:13" ht="20.100000000000001" customHeight="1" thickBot="1" x14ac:dyDescent="0.25">
      <c r="A4" s="177" t="s">
        <v>0</v>
      </c>
      <c r="B4" s="177"/>
      <c r="C4" s="119"/>
      <c r="D4" s="120"/>
      <c r="E4" s="121"/>
      <c r="H4" s="177" t="s">
        <v>5</v>
      </c>
      <c r="I4" s="178"/>
      <c r="J4" s="119"/>
      <c r="K4" s="120"/>
      <c r="L4" s="121"/>
    </row>
    <row r="5" spans="1:13" ht="20.100000000000001" customHeight="1" thickBot="1" x14ac:dyDescent="0.25">
      <c r="H5" s="177" t="s">
        <v>1</v>
      </c>
      <c r="I5" s="178"/>
      <c r="J5" s="119"/>
      <c r="K5" s="120"/>
      <c r="L5" s="121"/>
    </row>
    <row r="6" spans="1:13" ht="20.100000000000001" customHeight="1" thickBot="1" x14ac:dyDescent="0.25">
      <c r="H6" s="177" t="s">
        <v>17</v>
      </c>
      <c r="I6" s="178"/>
      <c r="J6" s="122"/>
      <c r="K6" s="123"/>
      <c r="L6" s="124"/>
    </row>
    <row r="7" spans="1:13" ht="13.8" thickBot="1" x14ac:dyDescent="0.25">
      <c r="F7" s="179"/>
      <c r="G7" s="179"/>
    </row>
    <row r="8" spans="1:13" ht="19.5" customHeight="1" thickBot="1" x14ac:dyDescent="0.25">
      <c r="H8" s="177" t="s">
        <v>19</v>
      </c>
      <c r="I8" s="178"/>
      <c r="J8" s="119" t="s">
        <v>21</v>
      </c>
      <c r="K8" s="120"/>
      <c r="L8" s="121"/>
    </row>
    <row r="9" spans="1:13" ht="13.5" customHeight="1" x14ac:dyDescent="0.2">
      <c r="H9" s="16"/>
      <c r="I9" s="16"/>
      <c r="J9" s="16"/>
      <c r="K9" s="16"/>
      <c r="L9" s="16"/>
    </row>
    <row r="10" spans="1:13" ht="17.25" customHeight="1" thickBot="1" x14ac:dyDescent="0.25">
      <c r="L10" s="17" t="s">
        <v>2</v>
      </c>
      <c r="M10" s="17" t="s">
        <v>12</v>
      </c>
    </row>
    <row r="11" spans="1:13" ht="18" customHeight="1" thickBot="1" x14ac:dyDescent="0.25">
      <c r="A11" s="194" t="s">
        <v>93</v>
      </c>
      <c r="B11" s="195"/>
      <c r="C11" s="196"/>
      <c r="D11" s="197" t="s">
        <v>15</v>
      </c>
      <c r="E11" s="198"/>
      <c r="F11" s="199"/>
      <c r="G11" s="197" t="s">
        <v>4</v>
      </c>
      <c r="H11" s="198"/>
      <c r="I11" s="198"/>
      <c r="J11" s="197" t="s">
        <v>18</v>
      </c>
      <c r="K11" s="198"/>
      <c r="L11" s="198"/>
      <c r="M11" s="180" t="s">
        <v>16</v>
      </c>
    </row>
    <row r="12" spans="1:13" x14ac:dyDescent="0.2">
      <c r="A12" s="183" t="s">
        <v>7</v>
      </c>
      <c r="B12" s="3" t="s">
        <v>8</v>
      </c>
      <c r="C12" s="185" t="s">
        <v>9</v>
      </c>
      <c r="D12" s="187" t="s">
        <v>10</v>
      </c>
      <c r="E12" s="189" t="s">
        <v>11</v>
      </c>
      <c r="F12" s="187" t="s">
        <v>3</v>
      </c>
      <c r="G12" s="187" t="s">
        <v>10</v>
      </c>
      <c r="H12" s="189" t="s">
        <v>11</v>
      </c>
      <c r="I12" s="187" t="s">
        <v>3</v>
      </c>
      <c r="J12" s="187" t="s">
        <v>10</v>
      </c>
      <c r="K12" s="189" t="s">
        <v>11</v>
      </c>
      <c r="L12" s="187" t="s">
        <v>3</v>
      </c>
      <c r="M12" s="181"/>
    </row>
    <row r="13" spans="1:13" ht="13.8" thickBot="1" x14ac:dyDescent="0.25">
      <c r="A13" s="184"/>
      <c r="B13" s="4" t="s">
        <v>6</v>
      </c>
      <c r="C13" s="186"/>
      <c r="D13" s="188"/>
      <c r="E13" s="190"/>
      <c r="F13" s="191"/>
      <c r="G13" s="188"/>
      <c r="H13" s="190"/>
      <c r="I13" s="191"/>
      <c r="J13" s="188"/>
      <c r="K13" s="190"/>
      <c r="L13" s="191"/>
      <c r="M13" s="182"/>
    </row>
    <row r="14" spans="1:13" ht="20.100000000000001" customHeight="1" x14ac:dyDescent="0.2">
      <c r="A14" s="5"/>
      <c r="B14" s="6"/>
      <c r="C14" s="7"/>
      <c r="D14" s="18"/>
      <c r="E14" s="19"/>
      <c r="F14" s="20">
        <f>ROUNDDOWN(D14*E14,0)</f>
        <v>0</v>
      </c>
      <c r="G14" s="18"/>
      <c r="H14" s="19"/>
      <c r="I14" s="20">
        <f>ROUNDDOWN(G14*H14,0)</f>
        <v>0</v>
      </c>
      <c r="J14" s="18"/>
      <c r="K14" s="19"/>
      <c r="L14" s="25">
        <f>ROUNDDOWN(J14*K14,0)</f>
        <v>0</v>
      </c>
      <c r="M14" s="21">
        <f>F14+I14+L14</f>
        <v>0</v>
      </c>
    </row>
    <row r="15" spans="1:13" ht="20.100000000000001" customHeight="1" x14ac:dyDescent="0.2">
      <c r="A15" s="8"/>
      <c r="B15" s="9"/>
      <c r="C15" s="10"/>
      <c r="D15" s="22"/>
      <c r="E15" s="23"/>
      <c r="F15" s="24">
        <f>ROUNDDOWN(D15*E15,0)</f>
        <v>0</v>
      </c>
      <c r="G15" s="22"/>
      <c r="H15" s="23"/>
      <c r="I15" s="24">
        <f>ROUNDDOWN(G15*H15,0)</f>
        <v>0</v>
      </c>
      <c r="J15" s="22"/>
      <c r="K15" s="23"/>
      <c r="L15" s="25">
        <f>ROUNDDOWN(J15*K15,0)</f>
        <v>0</v>
      </c>
      <c r="M15" s="26">
        <f>F15+I15+L15</f>
        <v>0</v>
      </c>
    </row>
    <row r="16" spans="1:13" ht="20.100000000000001" customHeight="1" x14ac:dyDescent="0.2">
      <c r="A16" s="8"/>
      <c r="B16" s="9"/>
      <c r="C16" s="10"/>
      <c r="D16" s="22"/>
      <c r="E16" s="23"/>
      <c r="F16" s="24">
        <f>ROUNDDOWN(D16*E16,0)</f>
        <v>0</v>
      </c>
      <c r="G16" s="22"/>
      <c r="H16" s="23"/>
      <c r="I16" s="24">
        <f>ROUNDDOWN(G16*H16,0)</f>
        <v>0</v>
      </c>
      <c r="J16" s="22"/>
      <c r="K16" s="23"/>
      <c r="L16" s="25">
        <f>ROUNDDOWN(J16*K16,0)</f>
        <v>0</v>
      </c>
      <c r="M16" s="26">
        <f>F16+I16+L16</f>
        <v>0</v>
      </c>
    </row>
    <row r="17" spans="1:13" ht="20.100000000000001" customHeight="1" x14ac:dyDescent="0.2">
      <c r="A17" s="8"/>
      <c r="B17" s="9"/>
      <c r="C17" s="10"/>
      <c r="D17" s="22"/>
      <c r="E17" s="23"/>
      <c r="F17" s="24">
        <f t="shared" ref="F17:F33" si="0">ROUNDDOWN(D17*E17,0)</f>
        <v>0</v>
      </c>
      <c r="G17" s="22"/>
      <c r="H17" s="23"/>
      <c r="I17" s="24">
        <f t="shared" ref="I17:I33" si="1">ROUNDDOWN(G17*H17,0)</f>
        <v>0</v>
      </c>
      <c r="J17" s="22"/>
      <c r="K17" s="23"/>
      <c r="L17" s="25">
        <f t="shared" ref="L17:L33" si="2">ROUNDDOWN(J17*K17,0)</f>
        <v>0</v>
      </c>
      <c r="M17" s="26">
        <f t="shared" ref="M17:M33" si="3">F17+I17+L17</f>
        <v>0</v>
      </c>
    </row>
    <row r="18" spans="1:13" ht="20.100000000000001" customHeight="1" x14ac:dyDescent="0.2">
      <c r="A18" s="8"/>
      <c r="B18" s="9"/>
      <c r="C18" s="10"/>
      <c r="D18" s="22"/>
      <c r="E18" s="23"/>
      <c r="F18" s="24">
        <f t="shared" si="0"/>
        <v>0</v>
      </c>
      <c r="G18" s="22"/>
      <c r="H18" s="23"/>
      <c r="I18" s="24">
        <f t="shared" si="1"/>
        <v>0</v>
      </c>
      <c r="J18" s="22"/>
      <c r="K18" s="23"/>
      <c r="L18" s="25">
        <f t="shared" si="2"/>
        <v>0</v>
      </c>
      <c r="M18" s="26">
        <f t="shared" si="3"/>
        <v>0</v>
      </c>
    </row>
    <row r="19" spans="1:13" ht="20.100000000000001" customHeight="1" x14ac:dyDescent="0.2">
      <c r="A19" s="8"/>
      <c r="B19" s="9"/>
      <c r="C19" s="10"/>
      <c r="D19" s="22"/>
      <c r="E19" s="23"/>
      <c r="F19" s="24">
        <f t="shared" si="0"/>
        <v>0</v>
      </c>
      <c r="G19" s="22"/>
      <c r="H19" s="23"/>
      <c r="I19" s="24">
        <f t="shared" si="1"/>
        <v>0</v>
      </c>
      <c r="J19" s="22"/>
      <c r="K19" s="23"/>
      <c r="L19" s="25">
        <f t="shared" si="2"/>
        <v>0</v>
      </c>
      <c r="M19" s="26">
        <f t="shared" si="3"/>
        <v>0</v>
      </c>
    </row>
    <row r="20" spans="1:13" ht="20.100000000000001" customHeight="1" x14ac:dyDescent="0.2">
      <c r="A20" s="8"/>
      <c r="B20" s="9"/>
      <c r="C20" s="10"/>
      <c r="D20" s="22"/>
      <c r="E20" s="23"/>
      <c r="F20" s="24">
        <f t="shared" si="0"/>
        <v>0</v>
      </c>
      <c r="G20" s="22"/>
      <c r="H20" s="23"/>
      <c r="I20" s="24">
        <f t="shared" si="1"/>
        <v>0</v>
      </c>
      <c r="J20" s="22"/>
      <c r="K20" s="23"/>
      <c r="L20" s="25">
        <f t="shared" si="2"/>
        <v>0</v>
      </c>
      <c r="M20" s="26">
        <f t="shared" si="3"/>
        <v>0</v>
      </c>
    </row>
    <row r="21" spans="1:13" ht="20.100000000000001" customHeight="1" x14ac:dyDescent="0.2">
      <c r="A21" s="8"/>
      <c r="B21" s="9"/>
      <c r="C21" s="10"/>
      <c r="D21" s="22"/>
      <c r="E21" s="23"/>
      <c r="F21" s="24">
        <f t="shared" si="0"/>
        <v>0</v>
      </c>
      <c r="G21" s="22"/>
      <c r="H21" s="23"/>
      <c r="I21" s="24">
        <f t="shared" si="1"/>
        <v>0</v>
      </c>
      <c r="J21" s="22"/>
      <c r="K21" s="23"/>
      <c r="L21" s="25">
        <f t="shared" si="2"/>
        <v>0</v>
      </c>
      <c r="M21" s="26">
        <f t="shared" si="3"/>
        <v>0</v>
      </c>
    </row>
    <row r="22" spans="1:13" ht="20.100000000000001" customHeight="1" x14ac:dyDescent="0.2">
      <c r="A22" s="8"/>
      <c r="B22" s="9"/>
      <c r="C22" s="10"/>
      <c r="D22" s="22"/>
      <c r="E22" s="23"/>
      <c r="F22" s="24">
        <f t="shared" si="0"/>
        <v>0</v>
      </c>
      <c r="G22" s="22"/>
      <c r="H22" s="23"/>
      <c r="I22" s="24">
        <f t="shared" si="1"/>
        <v>0</v>
      </c>
      <c r="J22" s="22"/>
      <c r="K22" s="23"/>
      <c r="L22" s="25">
        <f t="shared" si="2"/>
        <v>0</v>
      </c>
      <c r="M22" s="26">
        <f t="shared" si="3"/>
        <v>0</v>
      </c>
    </row>
    <row r="23" spans="1:13" ht="20.100000000000001" customHeight="1" x14ac:dyDescent="0.2">
      <c r="A23" s="8"/>
      <c r="B23" s="9"/>
      <c r="C23" s="10"/>
      <c r="D23" s="22"/>
      <c r="E23" s="23"/>
      <c r="F23" s="24">
        <f t="shared" si="0"/>
        <v>0</v>
      </c>
      <c r="G23" s="22"/>
      <c r="H23" s="23"/>
      <c r="I23" s="24">
        <f t="shared" si="1"/>
        <v>0</v>
      </c>
      <c r="J23" s="22"/>
      <c r="K23" s="23"/>
      <c r="L23" s="25">
        <f t="shared" si="2"/>
        <v>0</v>
      </c>
      <c r="M23" s="26">
        <f t="shared" si="3"/>
        <v>0</v>
      </c>
    </row>
    <row r="24" spans="1:13" ht="20.100000000000001" customHeight="1" x14ac:dyDescent="0.2">
      <c r="A24" s="8"/>
      <c r="B24" s="9"/>
      <c r="C24" s="10"/>
      <c r="D24" s="22"/>
      <c r="E24" s="23"/>
      <c r="F24" s="24">
        <f t="shared" si="0"/>
        <v>0</v>
      </c>
      <c r="G24" s="22"/>
      <c r="H24" s="23"/>
      <c r="I24" s="24">
        <f t="shared" si="1"/>
        <v>0</v>
      </c>
      <c r="J24" s="22"/>
      <c r="K24" s="23"/>
      <c r="L24" s="25">
        <f t="shared" si="2"/>
        <v>0</v>
      </c>
      <c r="M24" s="26">
        <f t="shared" si="3"/>
        <v>0</v>
      </c>
    </row>
    <row r="25" spans="1:13" ht="20.100000000000001" customHeight="1" x14ac:dyDescent="0.2">
      <c r="A25" s="8"/>
      <c r="B25" s="9"/>
      <c r="C25" s="10"/>
      <c r="D25" s="22"/>
      <c r="E25" s="23"/>
      <c r="F25" s="24">
        <f t="shared" si="0"/>
        <v>0</v>
      </c>
      <c r="G25" s="22"/>
      <c r="H25" s="23"/>
      <c r="I25" s="24">
        <f t="shared" si="1"/>
        <v>0</v>
      </c>
      <c r="J25" s="22"/>
      <c r="K25" s="23"/>
      <c r="L25" s="25">
        <f t="shared" si="2"/>
        <v>0</v>
      </c>
      <c r="M25" s="26">
        <f t="shared" si="3"/>
        <v>0</v>
      </c>
    </row>
    <row r="26" spans="1:13" ht="20.100000000000001" customHeight="1" x14ac:dyDescent="0.2">
      <c r="A26" s="8"/>
      <c r="B26" s="9"/>
      <c r="C26" s="10"/>
      <c r="D26" s="22"/>
      <c r="E26" s="23"/>
      <c r="F26" s="24">
        <f t="shared" si="0"/>
        <v>0</v>
      </c>
      <c r="G26" s="22"/>
      <c r="H26" s="23"/>
      <c r="I26" s="24">
        <f t="shared" si="1"/>
        <v>0</v>
      </c>
      <c r="J26" s="22"/>
      <c r="K26" s="23"/>
      <c r="L26" s="25">
        <f t="shared" si="2"/>
        <v>0</v>
      </c>
      <c r="M26" s="26">
        <f t="shared" si="3"/>
        <v>0</v>
      </c>
    </row>
    <row r="27" spans="1:13" ht="20.100000000000001" customHeight="1" x14ac:dyDescent="0.2">
      <c r="A27" s="8"/>
      <c r="B27" s="9"/>
      <c r="C27" s="10"/>
      <c r="D27" s="22"/>
      <c r="E27" s="23"/>
      <c r="F27" s="24">
        <f t="shared" si="0"/>
        <v>0</v>
      </c>
      <c r="G27" s="22"/>
      <c r="H27" s="23"/>
      <c r="I27" s="24">
        <f t="shared" si="1"/>
        <v>0</v>
      </c>
      <c r="J27" s="22"/>
      <c r="K27" s="23"/>
      <c r="L27" s="25">
        <f t="shared" si="2"/>
        <v>0</v>
      </c>
      <c r="M27" s="26">
        <f t="shared" si="3"/>
        <v>0</v>
      </c>
    </row>
    <row r="28" spans="1:13" ht="20.100000000000001" customHeight="1" x14ac:dyDescent="0.2">
      <c r="A28" s="8"/>
      <c r="B28" s="9"/>
      <c r="C28" s="10"/>
      <c r="D28" s="22"/>
      <c r="E28" s="23"/>
      <c r="F28" s="24">
        <f t="shared" si="0"/>
        <v>0</v>
      </c>
      <c r="G28" s="22"/>
      <c r="H28" s="23"/>
      <c r="I28" s="24">
        <f t="shared" si="1"/>
        <v>0</v>
      </c>
      <c r="J28" s="22"/>
      <c r="K28" s="23"/>
      <c r="L28" s="25">
        <f t="shared" si="2"/>
        <v>0</v>
      </c>
      <c r="M28" s="26">
        <f t="shared" si="3"/>
        <v>0</v>
      </c>
    </row>
    <row r="29" spans="1:13" ht="20.100000000000001" customHeight="1" x14ac:dyDescent="0.2">
      <c r="A29" s="8"/>
      <c r="B29" s="9"/>
      <c r="C29" s="10"/>
      <c r="D29" s="22"/>
      <c r="E29" s="23"/>
      <c r="F29" s="24">
        <f t="shared" si="0"/>
        <v>0</v>
      </c>
      <c r="G29" s="22"/>
      <c r="H29" s="23"/>
      <c r="I29" s="24">
        <f t="shared" si="1"/>
        <v>0</v>
      </c>
      <c r="J29" s="22"/>
      <c r="K29" s="23"/>
      <c r="L29" s="25">
        <f t="shared" si="2"/>
        <v>0</v>
      </c>
      <c r="M29" s="26">
        <f t="shared" si="3"/>
        <v>0</v>
      </c>
    </row>
    <row r="30" spans="1:13" ht="20.100000000000001" customHeight="1" x14ac:dyDescent="0.2">
      <c r="A30" s="8"/>
      <c r="B30" s="9"/>
      <c r="C30" s="10"/>
      <c r="D30" s="22"/>
      <c r="E30" s="23"/>
      <c r="F30" s="24">
        <f t="shared" si="0"/>
        <v>0</v>
      </c>
      <c r="G30" s="22"/>
      <c r="H30" s="23"/>
      <c r="I30" s="24">
        <f t="shared" si="1"/>
        <v>0</v>
      </c>
      <c r="J30" s="22"/>
      <c r="K30" s="23"/>
      <c r="L30" s="25">
        <f t="shared" si="2"/>
        <v>0</v>
      </c>
      <c r="M30" s="26">
        <f t="shared" si="3"/>
        <v>0</v>
      </c>
    </row>
    <row r="31" spans="1:13" ht="20.100000000000001" customHeight="1" x14ac:dyDescent="0.2">
      <c r="A31" s="8"/>
      <c r="B31" s="9"/>
      <c r="C31" s="10"/>
      <c r="D31" s="22"/>
      <c r="E31" s="23"/>
      <c r="F31" s="24">
        <f t="shared" si="0"/>
        <v>0</v>
      </c>
      <c r="G31" s="22"/>
      <c r="H31" s="23"/>
      <c r="I31" s="24">
        <f t="shared" si="1"/>
        <v>0</v>
      </c>
      <c r="J31" s="22"/>
      <c r="K31" s="23"/>
      <c r="L31" s="25">
        <f t="shared" si="2"/>
        <v>0</v>
      </c>
      <c r="M31" s="26">
        <f t="shared" si="3"/>
        <v>0</v>
      </c>
    </row>
    <row r="32" spans="1:13" ht="20.100000000000001" customHeight="1" x14ac:dyDescent="0.2">
      <c r="A32" s="8"/>
      <c r="B32" s="9"/>
      <c r="C32" s="10"/>
      <c r="D32" s="22"/>
      <c r="E32" s="23"/>
      <c r="F32" s="24">
        <f t="shared" si="0"/>
        <v>0</v>
      </c>
      <c r="G32" s="22"/>
      <c r="H32" s="23"/>
      <c r="I32" s="24">
        <f t="shared" si="1"/>
        <v>0</v>
      </c>
      <c r="J32" s="22"/>
      <c r="K32" s="23"/>
      <c r="L32" s="25">
        <f t="shared" si="2"/>
        <v>0</v>
      </c>
      <c r="M32" s="26">
        <f t="shared" si="3"/>
        <v>0</v>
      </c>
    </row>
    <row r="33" spans="1:13" ht="20.100000000000001" customHeight="1" thickBot="1" x14ac:dyDescent="0.25">
      <c r="A33" s="11"/>
      <c r="B33" s="12"/>
      <c r="C33" s="13"/>
      <c r="D33" s="27"/>
      <c r="E33" s="28"/>
      <c r="F33" s="29">
        <f t="shared" si="0"/>
        <v>0</v>
      </c>
      <c r="G33" s="27"/>
      <c r="H33" s="28"/>
      <c r="I33" s="30">
        <f t="shared" si="1"/>
        <v>0</v>
      </c>
      <c r="J33" s="31"/>
      <c r="K33" s="32"/>
      <c r="L33" s="33">
        <f t="shared" si="2"/>
        <v>0</v>
      </c>
      <c r="M33" s="34">
        <f t="shared" si="3"/>
        <v>0</v>
      </c>
    </row>
    <row r="34" spans="1:13" ht="20.100000000000001" customHeight="1" thickTop="1" thickBot="1" x14ac:dyDescent="0.25">
      <c r="A34" s="192" t="s">
        <v>13</v>
      </c>
      <c r="B34" s="193"/>
      <c r="C34" s="15"/>
      <c r="D34" s="35">
        <f>SUM(D14:D33)</f>
        <v>0</v>
      </c>
      <c r="E34" s="14"/>
      <c r="F34" s="35">
        <f>SUM(F14:F33)</f>
        <v>0</v>
      </c>
      <c r="G34" s="35">
        <f>SUM(G14:G33)</f>
        <v>0</v>
      </c>
      <c r="H34" s="14"/>
      <c r="I34" s="35">
        <f>SUM(I14:I33)</f>
        <v>0</v>
      </c>
      <c r="J34" s="35">
        <f>SUM(J14:J33)</f>
        <v>0</v>
      </c>
      <c r="K34" s="14"/>
      <c r="L34" s="36">
        <f>SUM(L14:L33)</f>
        <v>0</v>
      </c>
      <c r="M34" s="37">
        <f>SUM(M14:M33)</f>
        <v>0</v>
      </c>
    </row>
  </sheetData>
  <mergeCells count="28">
    <mergeCell ref="H8:I8"/>
    <mergeCell ref="J8:L8"/>
    <mergeCell ref="A4:B4"/>
    <mergeCell ref="C4:E4"/>
    <mergeCell ref="H4:I4"/>
    <mergeCell ref="J4:L4"/>
    <mergeCell ref="H5:I5"/>
    <mergeCell ref="J5:L5"/>
    <mergeCell ref="H6:I6"/>
    <mergeCell ref="J6:L6"/>
    <mergeCell ref="F7:G7"/>
    <mergeCell ref="M11:M13"/>
    <mergeCell ref="A12:A13"/>
    <mergeCell ref="C12:C13"/>
    <mergeCell ref="D12:D13"/>
    <mergeCell ref="E12:E13"/>
    <mergeCell ref="F12:F13"/>
    <mergeCell ref="K12:K13"/>
    <mergeCell ref="L12:L13"/>
    <mergeCell ref="A11:C11"/>
    <mergeCell ref="D11:F11"/>
    <mergeCell ref="G11:I11"/>
    <mergeCell ref="J11:L11"/>
    <mergeCell ref="A34:B34"/>
    <mergeCell ref="G12:G13"/>
    <mergeCell ref="H12:H13"/>
    <mergeCell ref="I12:I13"/>
    <mergeCell ref="J12:J13"/>
  </mergeCells>
  <phoneticPr fontId="2"/>
  <printOptions horizontalCentered="1" verticalCentered="1"/>
  <pageMargins left="0.75" right="0.75" top="1" bottom="1" header="0.51200000000000001" footer="0.51200000000000001"/>
  <pageSetup paperSize="9" scale="79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4"/>
  <sheetViews>
    <sheetView zoomScaleNormal="100" workbookViewId="0">
      <selection activeCell="C4" sqref="C4:E4"/>
    </sheetView>
  </sheetViews>
  <sheetFormatPr defaultRowHeight="13.2" x14ac:dyDescent="0.2"/>
  <cols>
    <col min="1" max="1" width="4.21875" customWidth="1"/>
    <col min="2" max="2" width="9.33203125" bestFit="1" customWidth="1"/>
    <col min="3" max="3" width="10.6640625" customWidth="1"/>
    <col min="4" max="4" width="8.6640625" customWidth="1"/>
    <col min="5" max="5" width="6.6640625" customWidth="1"/>
    <col min="6" max="7" width="8.6640625" customWidth="1"/>
    <col min="8" max="8" width="6.6640625" customWidth="1"/>
    <col min="9" max="10" width="8.6640625" customWidth="1"/>
    <col min="11" max="11" width="6.6640625" customWidth="1"/>
    <col min="12" max="12" width="8.6640625" customWidth="1"/>
    <col min="13" max="13" width="9.6640625" customWidth="1"/>
  </cols>
  <sheetData>
    <row r="1" spans="1:13" ht="20.100000000000001" customHeight="1" x14ac:dyDescent="0.2">
      <c r="B1" s="1" t="s">
        <v>14</v>
      </c>
    </row>
    <row r="2" spans="1:13" ht="20.100000000000001" customHeight="1" x14ac:dyDescent="0.2">
      <c r="C2" s="2" t="s">
        <v>2</v>
      </c>
    </row>
    <row r="3" spans="1:13" ht="13.8" thickBot="1" x14ac:dyDescent="0.25"/>
    <row r="4" spans="1:13" ht="20.100000000000001" customHeight="1" thickBot="1" x14ac:dyDescent="0.25">
      <c r="A4" s="177" t="s">
        <v>0</v>
      </c>
      <c r="B4" s="177"/>
      <c r="C4" s="119"/>
      <c r="D4" s="120"/>
      <c r="E4" s="121"/>
      <c r="H4" s="177" t="s">
        <v>5</v>
      </c>
      <c r="I4" s="178"/>
      <c r="J4" s="119"/>
      <c r="K4" s="120"/>
      <c r="L4" s="121"/>
    </row>
    <row r="5" spans="1:13" ht="20.100000000000001" customHeight="1" thickBot="1" x14ac:dyDescent="0.25">
      <c r="H5" s="177" t="s">
        <v>1</v>
      </c>
      <c r="I5" s="178"/>
      <c r="J5" s="119"/>
      <c r="K5" s="120"/>
      <c r="L5" s="121"/>
    </row>
    <row r="6" spans="1:13" ht="20.100000000000001" customHeight="1" thickBot="1" x14ac:dyDescent="0.25">
      <c r="H6" s="177" t="s">
        <v>17</v>
      </c>
      <c r="I6" s="178"/>
      <c r="J6" s="122"/>
      <c r="K6" s="123"/>
      <c r="L6" s="124"/>
    </row>
    <row r="7" spans="1:13" ht="13.8" thickBot="1" x14ac:dyDescent="0.25">
      <c r="F7" s="179"/>
      <c r="G7" s="179"/>
    </row>
    <row r="8" spans="1:13" ht="19.5" customHeight="1" thickBot="1" x14ac:dyDescent="0.25">
      <c r="H8" s="177" t="s">
        <v>19</v>
      </c>
      <c r="I8" s="178"/>
      <c r="J8" s="119" t="s">
        <v>21</v>
      </c>
      <c r="K8" s="120"/>
      <c r="L8" s="121"/>
    </row>
    <row r="9" spans="1:13" ht="13.5" customHeight="1" x14ac:dyDescent="0.2">
      <c r="H9" s="16"/>
      <c r="I9" s="16"/>
      <c r="J9" s="16"/>
      <c r="K9" s="16"/>
      <c r="L9" s="16"/>
    </row>
    <row r="10" spans="1:13" ht="17.25" customHeight="1" thickBot="1" x14ac:dyDescent="0.25">
      <c r="L10" s="17" t="s">
        <v>2</v>
      </c>
      <c r="M10" s="17" t="s">
        <v>12</v>
      </c>
    </row>
    <row r="11" spans="1:13" ht="18" customHeight="1" thickBot="1" x14ac:dyDescent="0.25">
      <c r="A11" s="194" t="s">
        <v>94</v>
      </c>
      <c r="B11" s="195"/>
      <c r="C11" s="196"/>
      <c r="D11" s="197" t="s">
        <v>15</v>
      </c>
      <c r="E11" s="198"/>
      <c r="F11" s="199"/>
      <c r="G11" s="197" t="s">
        <v>4</v>
      </c>
      <c r="H11" s="198"/>
      <c r="I11" s="198"/>
      <c r="J11" s="197" t="s">
        <v>18</v>
      </c>
      <c r="K11" s="198"/>
      <c r="L11" s="198"/>
      <c r="M11" s="180" t="s">
        <v>16</v>
      </c>
    </row>
    <row r="12" spans="1:13" x14ac:dyDescent="0.2">
      <c r="A12" s="183" t="s">
        <v>7</v>
      </c>
      <c r="B12" s="3" t="s">
        <v>8</v>
      </c>
      <c r="C12" s="185" t="s">
        <v>9</v>
      </c>
      <c r="D12" s="187" t="s">
        <v>10</v>
      </c>
      <c r="E12" s="189" t="s">
        <v>11</v>
      </c>
      <c r="F12" s="187" t="s">
        <v>3</v>
      </c>
      <c r="G12" s="187" t="s">
        <v>10</v>
      </c>
      <c r="H12" s="189" t="s">
        <v>11</v>
      </c>
      <c r="I12" s="187" t="s">
        <v>3</v>
      </c>
      <c r="J12" s="187" t="s">
        <v>10</v>
      </c>
      <c r="K12" s="189" t="s">
        <v>11</v>
      </c>
      <c r="L12" s="187" t="s">
        <v>3</v>
      </c>
      <c r="M12" s="181"/>
    </row>
    <row r="13" spans="1:13" ht="13.8" thickBot="1" x14ac:dyDescent="0.25">
      <c r="A13" s="184"/>
      <c r="B13" s="4" t="s">
        <v>6</v>
      </c>
      <c r="C13" s="186"/>
      <c r="D13" s="188"/>
      <c r="E13" s="190"/>
      <c r="F13" s="191"/>
      <c r="G13" s="188"/>
      <c r="H13" s="190"/>
      <c r="I13" s="191"/>
      <c r="J13" s="188"/>
      <c r="K13" s="190"/>
      <c r="L13" s="191"/>
      <c r="M13" s="182"/>
    </row>
    <row r="14" spans="1:13" ht="20.100000000000001" customHeight="1" x14ac:dyDescent="0.2">
      <c r="A14" s="5"/>
      <c r="B14" s="6"/>
      <c r="C14" s="7"/>
      <c r="D14" s="18"/>
      <c r="E14" s="19"/>
      <c r="F14" s="20">
        <f>ROUNDDOWN(D14*E14,0)</f>
        <v>0</v>
      </c>
      <c r="G14" s="18"/>
      <c r="H14" s="19"/>
      <c r="I14" s="20">
        <f>ROUNDDOWN(G14*H14,0)</f>
        <v>0</v>
      </c>
      <c r="J14" s="18"/>
      <c r="K14" s="19"/>
      <c r="L14" s="25">
        <f>ROUNDDOWN(J14*K14,0)</f>
        <v>0</v>
      </c>
      <c r="M14" s="21">
        <f>F14+I14+L14</f>
        <v>0</v>
      </c>
    </row>
    <row r="15" spans="1:13" ht="20.100000000000001" customHeight="1" x14ac:dyDescent="0.2">
      <c r="A15" s="8"/>
      <c r="B15" s="9"/>
      <c r="C15" s="10"/>
      <c r="D15" s="22"/>
      <c r="E15" s="23"/>
      <c r="F15" s="24">
        <f>ROUNDDOWN(D15*E15,0)</f>
        <v>0</v>
      </c>
      <c r="G15" s="22"/>
      <c r="H15" s="23"/>
      <c r="I15" s="24">
        <f>ROUNDDOWN(G15*H15,0)</f>
        <v>0</v>
      </c>
      <c r="J15" s="22"/>
      <c r="K15" s="23"/>
      <c r="L15" s="25">
        <f>ROUNDDOWN(J15*K15,0)</f>
        <v>0</v>
      </c>
      <c r="M15" s="26">
        <f>F15+I15+L15</f>
        <v>0</v>
      </c>
    </row>
    <row r="16" spans="1:13" ht="20.100000000000001" customHeight="1" x14ac:dyDescent="0.2">
      <c r="A16" s="8"/>
      <c r="B16" s="9"/>
      <c r="C16" s="10"/>
      <c r="D16" s="22"/>
      <c r="E16" s="23"/>
      <c r="F16" s="24">
        <f>ROUNDDOWN(D16*E16,0)</f>
        <v>0</v>
      </c>
      <c r="G16" s="22"/>
      <c r="H16" s="23"/>
      <c r="I16" s="24">
        <f>ROUNDDOWN(G16*H16,0)</f>
        <v>0</v>
      </c>
      <c r="J16" s="22"/>
      <c r="K16" s="23"/>
      <c r="L16" s="25">
        <f>ROUNDDOWN(J16*K16,0)</f>
        <v>0</v>
      </c>
      <c r="M16" s="26">
        <f>F16+I16+L16</f>
        <v>0</v>
      </c>
    </row>
    <row r="17" spans="1:13" ht="20.100000000000001" customHeight="1" x14ac:dyDescent="0.2">
      <c r="A17" s="8"/>
      <c r="B17" s="9"/>
      <c r="C17" s="10"/>
      <c r="D17" s="22"/>
      <c r="E17" s="23"/>
      <c r="F17" s="24">
        <f t="shared" ref="F17:F33" si="0">ROUNDDOWN(D17*E17,0)</f>
        <v>0</v>
      </c>
      <c r="G17" s="22"/>
      <c r="H17" s="23"/>
      <c r="I17" s="24">
        <f t="shared" ref="I17:I33" si="1">ROUNDDOWN(G17*H17,0)</f>
        <v>0</v>
      </c>
      <c r="J17" s="22"/>
      <c r="K17" s="23"/>
      <c r="L17" s="25">
        <f t="shared" ref="L17:L33" si="2">ROUNDDOWN(J17*K17,0)</f>
        <v>0</v>
      </c>
      <c r="M17" s="26">
        <f t="shared" ref="M17:M33" si="3">F17+I17+L17</f>
        <v>0</v>
      </c>
    </row>
    <row r="18" spans="1:13" ht="20.100000000000001" customHeight="1" x14ac:dyDescent="0.2">
      <c r="A18" s="8"/>
      <c r="B18" s="9"/>
      <c r="C18" s="10"/>
      <c r="D18" s="22"/>
      <c r="E18" s="23"/>
      <c r="F18" s="24">
        <f t="shared" si="0"/>
        <v>0</v>
      </c>
      <c r="G18" s="22"/>
      <c r="H18" s="23"/>
      <c r="I18" s="24">
        <f t="shared" si="1"/>
        <v>0</v>
      </c>
      <c r="J18" s="22"/>
      <c r="K18" s="23"/>
      <c r="L18" s="25">
        <f t="shared" si="2"/>
        <v>0</v>
      </c>
      <c r="M18" s="26">
        <f t="shared" si="3"/>
        <v>0</v>
      </c>
    </row>
    <row r="19" spans="1:13" ht="20.100000000000001" customHeight="1" x14ac:dyDescent="0.2">
      <c r="A19" s="8"/>
      <c r="B19" s="9"/>
      <c r="C19" s="10"/>
      <c r="D19" s="22"/>
      <c r="E19" s="23"/>
      <c r="F19" s="24">
        <f t="shared" si="0"/>
        <v>0</v>
      </c>
      <c r="G19" s="22"/>
      <c r="H19" s="23"/>
      <c r="I19" s="24">
        <f t="shared" si="1"/>
        <v>0</v>
      </c>
      <c r="J19" s="22"/>
      <c r="K19" s="23"/>
      <c r="L19" s="25">
        <f t="shared" si="2"/>
        <v>0</v>
      </c>
      <c r="M19" s="26">
        <f t="shared" si="3"/>
        <v>0</v>
      </c>
    </row>
    <row r="20" spans="1:13" ht="20.100000000000001" customHeight="1" x14ac:dyDescent="0.2">
      <c r="A20" s="8"/>
      <c r="B20" s="9"/>
      <c r="C20" s="10"/>
      <c r="D20" s="22"/>
      <c r="E20" s="23"/>
      <c r="F20" s="24">
        <f t="shared" si="0"/>
        <v>0</v>
      </c>
      <c r="G20" s="22"/>
      <c r="H20" s="23"/>
      <c r="I20" s="24">
        <f t="shared" si="1"/>
        <v>0</v>
      </c>
      <c r="J20" s="22"/>
      <c r="K20" s="23"/>
      <c r="L20" s="25">
        <f t="shared" si="2"/>
        <v>0</v>
      </c>
      <c r="M20" s="26">
        <f t="shared" si="3"/>
        <v>0</v>
      </c>
    </row>
    <row r="21" spans="1:13" ht="20.100000000000001" customHeight="1" x14ac:dyDescent="0.2">
      <c r="A21" s="8"/>
      <c r="B21" s="9"/>
      <c r="C21" s="10"/>
      <c r="D21" s="22"/>
      <c r="E21" s="23"/>
      <c r="F21" s="24">
        <f t="shared" si="0"/>
        <v>0</v>
      </c>
      <c r="G21" s="22"/>
      <c r="H21" s="23"/>
      <c r="I21" s="24">
        <f t="shared" si="1"/>
        <v>0</v>
      </c>
      <c r="J21" s="22"/>
      <c r="K21" s="23"/>
      <c r="L21" s="25">
        <f t="shared" si="2"/>
        <v>0</v>
      </c>
      <c r="M21" s="26">
        <f t="shared" si="3"/>
        <v>0</v>
      </c>
    </row>
    <row r="22" spans="1:13" ht="20.100000000000001" customHeight="1" x14ac:dyDescent="0.2">
      <c r="A22" s="8"/>
      <c r="B22" s="9"/>
      <c r="C22" s="10"/>
      <c r="D22" s="22"/>
      <c r="E22" s="23"/>
      <c r="F22" s="24">
        <f t="shared" si="0"/>
        <v>0</v>
      </c>
      <c r="G22" s="22"/>
      <c r="H22" s="23"/>
      <c r="I22" s="24">
        <f t="shared" si="1"/>
        <v>0</v>
      </c>
      <c r="J22" s="22"/>
      <c r="K22" s="23"/>
      <c r="L22" s="25">
        <f t="shared" si="2"/>
        <v>0</v>
      </c>
      <c r="M22" s="26">
        <f t="shared" si="3"/>
        <v>0</v>
      </c>
    </row>
    <row r="23" spans="1:13" ht="20.100000000000001" customHeight="1" x14ac:dyDescent="0.2">
      <c r="A23" s="8"/>
      <c r="B23" s="9"/>
      <c r="C23" s="10"/>
      <c r="D23" s="22"/>
      <c r="E23" s="23"/>
      <c r="F23" s="24">
        <f t="shared" si="0"/>
        <v>0</v>
      </c>
      <c r="G23" s="22"/>
      <c r="H23" s="23"/>
      <c r="I23" s="24">
        <f t="shared" si="1"/>
        <v>0</v>
      </c>
      <c r="J23" s="22"/>
      <c r="K23" s="23"/>
      <c r="L23" s="25">
        <f t="shared" si="2"/>
        <v>0</v>
      </c>
      <c r="M23" s="26">
        <f t="shared" si="3"/>
        <v>0</v>
      </c>
    </row>
    <row r="24" spans="1:13" ht="20.100000000000001" customHeight="1" x14ac:dyDescent="0.2">
      <c r="A24" s="8"/>
      <c r="B24" s="9"/>
      <c r="C24" s="10"/>
      <c r="D24" s="22"/>
      <c r="E24" s="23"/>
      <c r="F24" s="24">
        <f t="shared" si="0"/>
        <v>0</v>
      </c>
      <c r="G24" s="22"/>
      <c r="H24" s="23"/>
      <c r="I24" s="24">
        <f t="shared" si="1"/>
        <v>0</v>
      </c>
      <c r="J24" s="22"/>
      <c r="K24" s="23"/>
      <c r="L24" s="25">
        <f t="shared" si="2"/>
        <v>0</v>
      </c>
      <c r="M24" s="26">
        <f t="shared" si="3"/>
        <v>0</v>
      </c>
    </row>
    <row r="25" spans="1:13" ht="20.100000000000001" customHeight="1" x14ac:dyDescent="0.2">
      <c r="A25" s="8"/>
      <c r="B25" s="9"/>
      <c r="C25" s="10"/>
      <c r="D25" s="22"/>
      <c r="E25" s="23"/>
      <c r="F25" s="24">
        <f t="shared" si="0"/>
        <v>0</v>
      </c>
      <c r="G25" s="22"/>
      <c r="H25" s="23"/>
      <c r="I25" s="24">
        <f t="shared" si="1"/>
        <v>0</v>
      </c>
      <c r="J25" s="22"/>
      <c r="K25" s="23"/>
      <c r="L25" s="25">
        <f t="shared" si="2"/>
        <v>0</v>
      </c>
      <c r="M25" s="26">
        <f t="shared" si="3"/>
        <v>0</v>
      </c>
    </row>
    <row r="26" spans="1:13" ht="20.100000000000001" customHeight="1" x14ac:dyDescent="0.2">
      <c r="A26" s="8"/>
      <c r="B26" s="9"/>
      <c r="C26" s="10"/>
      <c r="D26" s="22"/>
      <c r="E26" s="23"/>
      <c r="F26" s="24">
        <f t="shared" si="0"/>
        <v>0</v>
      </c>
      <c r="G26" s="22"/>
      <c r="H26" s="23"/>
      <c r="I26" s="24">
        <f t="shared" si="1"/>
        <v>0</v>
      </c>
      <c r="J26" s="22"/>
      <c r="K26" s="23"/>
      <c r="L26" s="25">
        <f t="shared" si="2"/>
        <v>0</v>
      </c>
      <c r="M26" s="26">
        <f t="shared" si="3"/>
        <v>0</v>
      </c>
    </row>
    <row r="27" spans="1:13" ht="20.100000000000001" customHeight="1" x14ac:dyDescent="0.2">
      <c r="A27" s="8"/>
      <c r="B27" s="9"/>
      <c r="C27" s="10"/>
      <c r="D27" s="22"/>
      <c r="E27" s="23"/>
      <c r="F27" s="24">
        <f t="shared" si="0"/>
        <v>0</v>
      </c>
      <c r="G27" s="22"/>
      <c r="H27" s="23"/>
      <c r="I27" s="24">
        <f t="shared" si="1"/>
        <v>0</v>
      </c>
      <c r="J27" s="22"/>
      <c r="K27" s="23"/>
      <c r="L27" s="25">
        <f t="shared" si="2"/>
        <v>0</v>
      </c>
      <c r="M27" s="26">
        <f t="shared" si="3"/>
        <v>0</v>
      </c>
    </row>
    <row r="28" spans="1:13" ht="20.100000000000001" customHeight="1" x14ac:dyDescent="0.2">
      <c r="A28" s="8"/>
      <c r="B28" s="9"/>
      <c r="C28" s="10"/>
      <c r="D28" s="22"/>
      <c r="E28" s="23"/>
      <c r="F28" s="24">
        <f t="shared" si="0"/>
        <v>0</v>
      </c>
      <c r="G28" s="22"/>
      <c r="H28" s="23"/>
      <c r="I28" s="24">
        <f t="shared" si="1"/>
        <v>0</v>
      </c>
      <c r="J28" s="22"/>
      <c r="K28" s="23"/>
      <c r="L28" s="25">
        <f t="shared" si="2"/>
        <v>0</v>
      </c>
      <c r="M28" s="26">
        <f t="shared" si="3"/>
        <v>0</v>
      </c>
    </row>
    <row r="29" spans="1:13" ht="20.100000000000001" customHeight="1" x14ac:dyDescent="0.2">
      <c r="A29" s="8"/>
      <c r="B29" s="9"/>
      <c r="C29" s="10"/>
      <c r="D29" s="22"/>
      <c r="E29" s="23"/>
      <c r="F29" s="24">
        <f t="shared" si="0"/>
        <v>0</v>
      </c>
      <c r="G29" s="22"/>
      <c r="H29" s="23"/>
      <c r="I29" s="24">
        <f t="shared" si="1"/>
        <v>0</v>
      </c>
      <c r="J29" s="22"/>
      <c r="K29" s="23"/>
      <c r="L29" s="25">
        <f t="shared" si="2"/>
        <v>0</v>
      </c>
      <c r="M29" s="26">
        <f t="shared" si="3"/>
        <v>0</v>
      </c>
    </row>
    <row r="30" spans="1:13" ht="20.100000000000001" customHeight="1" x14ac:dyDescent="0.2">
      <c r="A30" s="8"/>
      <c r="B30" s="9"/>
      <c r="C30" s="10"/>
      <c r="D30" s="22"/>
      <c r="E30" s="23"/>
      <c r="F30" s="24">
        <f t="shared" si="0"/>
        <v>0</v>
      </c>
      <c r="G30" s="22"/>
      <c r="H30" s="23"/>
      <c r="I30" s="24">
        <f t="shared" si="1"/>
        <v>0</v>
      </c>
      <c r="J30" s="22"/>
      <c r="K30" s="23"/>
      <c r="L30" s="25">
        <f t="shared" si="2"/>
        <v>0</v>
      </c>
      <c r="M30" s="26">
        <f t="shared" si="3"/>
        <v>0</v>
      </c>
    </row>
    <row r="31" spans="1:13" ht="20.100000000000001" customHeight="1" x14ac:dyDescent="0.2">
      <c r="A31" s="8"/>
      <c r="B31" s="9"/>
      <c r="C31" s="10"/>
      <c r="D31" s="22"/>
      <c r="E31" s="23"/>
      <c r="F31" s="24">
        <f t="shared" si="0"/>
        <v>0</v>
      </c>
      <c r="G31" s="22"/>
      <c r="H31" s="23"/>
      <c r="I31" s="24">
        <f t="shared" si="1"/>
        <v>0</v>
      </c>
      <c r="J31" s="22"/>
      <c r="K31" s="23"/>
      <c r="L31" s="25">
        <f t="shared" si="2"/>
        <v>0</v>
      </c>
      <c r="M31" s="26">
        <f t="shared" si="3"/>
        <v>0</v>
      </c>
    </row>
    <row r="32" spans="1:13" ht="20.100000000000001" customHeight="1" x14ac:dyDescent="0.2">
      <c r="A32" s="8"/>
      <c r="B32" s="9"/>
      <c r="C32" s="10"/>
      <c r="D32" s="22"/>
      <c r="E32" s="23"/>
      <c r="F32" s="24">
        <f t="shared" si="0"/>
        <v>0</v>
      </c>
      <c r="G32" s="22"/>
      <c r="H32" s="23"/>
      <c r="I32" s="24">
        <f t="shared" si="1"/>
        <v>0</v>
      </c>
      <c r="J32" s="22"/>
      <c r="K32" s="23"/>
      <c r="L32" s="25">
        <f t="shared" si="2"/>
        <v>0</v>
      </c>
      <c r="M32" s="26">
        <f t="shared" si="3"/>
        <v>0</v>
      </c>
    </row>
    <row r="33" spans="1:13" ht="20.100000000000001" customHeight="1" thickBot="1" x14ac:dyDescent="0.25">
      <c r="A33" s="11"/>
      <c r="B33" s="12"/>
      <c r="C33" s="13"/>
      <c r="D33" s="27"/>
      <c r="E33" s="28"/>
      <c r="F33" s="29">
        <f t="shared" si="0"/>
        <v>0</v>
      </c>
      <c r="G33" s="27"/>
      <c r="H33" s="28"/>
      <c r="I33" s="30">
        <f t="shared" si="1"/>
        <v>0</v>
      </c>
      <c r="J33" s="31"/>
      <c r="K33" s="32"/>
      <c r="L33" s="33">
        <f t="shared" si="2"/>
        <v>0</v>
      </c>
      <c r="M33" s="34">
        <f t="shared" si="3"/>
        <v>0</v>
      </c>
    </row>
    <row r="34" spans="1:13" ht="20.100000000000001" customHeight="1" thickTop="1" thickBot="1" x14ac:dyDescent="0.25">
      <c r="A34" s="192" t="s">
        <v>13</v>
      </c>
      <c r="B34" s="193"/>
      <c r="C34" s="15"/>
      <c r="D34" s="35">
        <f>SUM(D14:D33)</f>
        <v>0</v>
      </c>
      <c r="E34" s="14"/>
      <c r="F34" s="35">
        <f>SUM(F14:F33)</f>
        <v>0</v>
      </c>
      <c r="G34" s="35">
        <f>SUM(G14:G33)</f>
        <v>0</v>
      </c>
      <c r="H34" s="14"/>
      <c r="I34" s="35">
        <f>SUM(I14:I33)</f>
        <v>0</v>
      </c>
      <c r="J34" s="35">
        <f>SUM(J14:J33)</f>
        <v>0</v>
      </c>
      <c r="K34" s="14"/>
      <c r="L34" s="36">
        <f>SUM(L14:L33)</f>
        <v>0</v>
      </c>
      <c r="M34" s="37">
        <f>SUM(M14:M33)</f>
        <v>0</v>
      </c>
    </row>
  </sheetData>
  <mergeCells count="28">
    <mergeCell ref="H8:I8"/>
    <mergeCell ref="J8:L8"/>
    <mergeCell ref="A4:B4"/>
    <mergeCell ref="C4:E4"/>
    <mergeCell ref="H4:I4"/>
    <mergeCell ref="J4:L4"/>
    <mergeCell ref="H5:I5"/>
    <mergeCell ref="J5:L5"/>
    <mergeCell ref="H6:I6"/>
    <mergeCell ref="J6:L6"/>
    <mergeCell ref="F7:G7"/>
    <mergeCell ref="M11:M13"/>
    <mergeCell ref="A12:A13"/>
    <mergeCell ref="C12:C13"/>
    <mergeCell ref="D12:D13"/>
    <mergeCell ref="E12:E13"/>
    <mergeCell ref="F12:F13"/>
    <mergeCell ref="K12:K13"/>
    <mergeCell ref="L12:L13"/>
    <mergeCell ref="A11:C11"/>
    <mergeCell ref="D11:F11"/>
    <mergeCell ref="G11:I11"/>
    <mergeCell ref="J11:L11"/>
    <mergeCell ref="A34:B34"/>
    <mergeCell ref="G12:G13"/>
    <mergeCell ref="H12:H13"/>
    <mergeCell ref="I12:I13"/>
    <mergeCell ref="J12:J13"/>
  </mergeCells>
  <phoneticPr fontId="2"/>
  <printOptions horizontalCentered="1" verticalCentered="1"/>
  <pageMargins left="0.75" right="0.75" top="1" bottom="1" header="0.51200000000000001" footer="0.51200000000000001"/>
  <pageSetup paperSize="9" scale="79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4"/>
  <sheetViews>
    <sheetView zoomScaleNormal="100" workbookViewId="0">
      <selection activeCell="C4" sqref="C4:E4"/>
    </sheetView>
  </sheetViews>
  <sheetFormatPr defaultRowHeight="13.2" x14ac:dyDescent="0.2"/>
  <cols>
    <col min="1" max="1" width="4.21875" customWidth="1"/>
    <col min="2" max="2" width="9.33203125" bestFit="1" customWidth="1"/>
    <col min="3" max="3" width="10.6640625" customWidth="1"/>
    <col min="4" max="4" width="8.6640625" customWidth="1"/>
    <col min="5" max="5" width="6.6640625" customWidth="1"/>
    <col min="6" max="7" width="8.6640625" customWidth="1"/>
    <col min="8" max="8" width="6.6640625" customWidth="1"/>
    <col min="9" max="10" width="8.6640625" customWidth="1"/>
    <col min="11" max="11" width="6.6640625" customWidth="1"/>
    <col min="12" max="12" width="8.6640625" customWidth="1"/>
    <col min="13" max="13" width="9.6640625" customWidth="1"/>
  </cols>
  <sheetData>
    <row r="1" spans="1:13" ht="20.100000000000001" customHeight="1" x14ac:dyDescent="0.2">
      <c r="B1" s="1" t="s">
        <v>14</v>
      </c>
    </row>
    <row r="2" spans="1:13" ht="20.100000000000001" customHeight="1" x14ac:dyDescent="0.2">
      <c r="C2" s="2" t="s">
        <v>2</v>
      </c>
    </row>
    <row r="3" spans="1:13" ht="13.8" thickBot="1" x14ac:dyDescent="0.25"/>
    <row r="4" spans="1:13" ht="20.100000000000001" customHeight="1" thickBot="1" x14ac:dyDescent="0.25">
      <c r="A4" s="177" t="s">
        <v>0</v>
      </c>
      <c r="B4" s="177"/>
      <c r="C4" s="119"/>
      <c r="D4" s="120"/>
      <c r="E4" s="121"/>
      <c r="H4" s="177" t="s">
        <v>5</v>
      </c>
      <c r="I4" s="178"/>
      <c r="J4" s="119"/>
      <c r="K4" s="120"/>
      <c r="L4" s="121"/>
    </row>
    <row r="5" spans="1:13" ht="20.100000000000001" customHeight="1" thickBot="1" x14ac:dyDescent="0.25">
      <c r="H5" s="177" t="s">
        <v>1</v>
      </c>
      <c r="I5" s="178"/>
      <c r="J5" s="119"/>
      <c r="K5" s="120"/>
      <c r="L5" s="121"/>
    </row>
    <row r="6" spans="1:13" ht="20.100000000000001" customHeight="1" thickBot="1" x14ac:dyDescent="0.25">
      <c r="H6" s="177" t="s">
        <v>17</v>
      </c>
      <c r="I6" s="178"/>
      <c r="J6" s="122"/>
      <c r="K6" s="123"/>
      <c r="L6" s="124"/>
    </row>
    <row r="7" spans="1:13" ht="13.8" thickBot="1" x14ac:dyDescent="0.25">
      <c r="F7" s="179"/>
      <c r="G7" s="179"/>
    </row>
    <row r="8" spans="1:13" ht="19.5" customHeight="1" thickBot="1" x14ac:dyDescent="0.25">
      <c r="H8" s="177" t="s">
        <v>19</v>
      </c>
      <c r="I8" s="178"/>
      <c r="J8" s="119" t="s">
        <v>21</v>
      </c>
      <c r="K8" s="120"/>
      <c r="L8" s="121"/>
    </row>
    <row r="9" spans="1:13" ht="13.5" customHeight="1" x14ac:dyDescent="0.2">
      <c r="H9" s="16"/>
      <c r="I9" s="16"/>
      <c r="J9" s="16"/>
      <c r="K9" s="16"/>
      <c r="L9" s="16"/>
    </row>
    <row r="10" spans="1:13" ht="17.25" customHeight="1" thickBot="1" x14ac:dyDescent="0.25">
      <c r="L10" s="17" t="s">
        <v>2</v>
      </c>
      <c r="M10" s="17" t="s">
        <v>12</v>
      </c>
    </row>
    <row r="11" spans="1:13" ht="18" customHeight="1" thickBot="1" x14ac:dyDescent="0.25">
      <c r="A11" s="194" t="s">
        <v>95</v>
      </c>
      <c r="B11" s="195"/>
      <c r="C11" s="196"/>
      <c r="D11" s="197" t="s">
        <v>15</v>
      </c>
      <c r="E11" s="198"/>
      <c r="F11" s="199"/>
      <c r="G11" s="197" t="s">
        <v>4</v>
      </c>
      <c r="H11" s="198"/>
      <c r="I11" s="198"/>
      <c r="J11" s="197" t="s">
        <v>18</v>
      </c>
      <c r="K11" s="198"/>
      <c r="L11" s="198"/>
      <c r="M11" s="180" t="s">
        <v>16</v>
      </c>
    </row>
    <row r="12" spans="1:13" x14ac:dyDescent="0.2">
      <c r="A12" s="183" t="s">
        <v>7</v>
      </c>
      <c r="B12" s="3" t="s">
        <v>8</v>
      </c>
      <c r="C12" s="185" t="s">
        <v>9</v>
      </c>
      <c r="D12" s="187" t="s">
        <v>10</v>
      </c>
      <c r="E12" s="189" t="s">
        <v>11</v>
      </c>
      <c r="F12" s="187" t="s">
        <v>3</v>
      </c>
      <c r="G12" s="187" t="s">
        <v>10</v>
      </c>
      <c r="H12" s="189" t="s">
        <v>11</v>
      </c>
      <c r="I12" s="187" t="s">
        <v>3</v>
      </c>
      <c r="J12" s="187" t="s">
        <v>10</v>
      </c>
      <c r="K12" s="189" t="s">
        <v>11</v>
      </c>
      <c r="L12" s="187" t="s">
        <v>3</v>
      </c>
      <c r="M12" s="181"/>
    </row>
    <row r="13" spans="1:13" ht="13.8" thickBot="1" x14ac:dyDescent="0.25">
      <c r="A13" s="184"/>
      <c r="B13" s="4" t="s">
        <v>6</v>
      </c>
      <c r="C13" s="186"/>
      <c r="D13" s="188"/>
      <c r="E13" s="190"/>
      <c r="F13" s="191"/>
      <c r="G13" s="188"/>
      <c r="H13" s="190"/>
      <c r="I13" s="191"/>
      <c r="J13" s="188"/>
      <c r="K13" s="190"/>
      <c r="L13" s="191"/>
      <c r="M13" s="182"/>
    </row>
    <row r="14" spans="1:13" ht="20.100000000000001" customHeight="1" x14ac:dyDescent="0.2">
      <c r="A14" s="5"/>
      <c r="B14" s="6"/>
      <c r="C14" s="7"/>
      <c r="D14" s="18"/>
      <c r="E14" s="19"/>
      <c r="F14" s="20">
        <f>ROUNDDOWN(D14*E14,0)</f>
        <v>0</v>
      </c>
      <c r="G14" s="18"/>
      <c r="H14" s="19"/>
      <c r="I14" s="20">
        <f>ROUNDDOWN(G14*H14,0)</f>
        <v>0</v>
      </c>
      <c r="J14" s="18"/>
      <c r="K14" s="19"/>
      <c r="L14" s="25">
        <f>ROUNDDOWN(J14*K14,0)</f>
        <v>0</v>
      </c>
      <c r="M14" s="21">
        <f>F14+I14+L14</f>
        <v>0</v>
      </c>
    </row>
    <row r="15" spans="1:13" ht="20.100000000000001" customHeight="1" x14ac:dyDescent="0.2">
      <c r="A15" s="8"/>
      <c r="B15" s="9"/>
      <c r="C15" s="10"/>
      <c r="D15" s="22"/>
      <c r="E15" s="23"/>
      <c r="F15" s="24">
        <f>ROUNDDOWN(D15*E15,0)</f>
        <v>0</v>
      </c>
      <c r="G15" s="22"/>
      <c r="H15" s="23"/>
      <c r="I15" s="24">
        <f>ROUNDDOWN(G15*H15,0)</f>
        <v>0</v>
      </c>
      <c r="J15" s="22"/>
      <c r="K15" s="23"/>
      <c r="L15" s="25">
        <f>ROUNDDOWN(J15*K15,0)</f>
        <v>0</v>
      </c>
      <c r="M15" s="26">
        <f>F15+I15+L15</f>
        <v>0</v>
      </c>
    </row>
    <row r="16" spans="1:13" ht="20.100000000000001" customHeight="1" x14ac:dyDescent="0.2">
      <c r="A16" s="8"/>
      <c r="B16" s="9"/>
      <c r="C16" s="10"/>
      <c r="D16" s="22"/>
      <c r="E16" s="23"/>
      <c r="F16" s="24">
        <f>ROUNDDOWN(D16*E16,0)</f>
        <v>0</v>
      </c>
      <c r="G16" s="22"/>
      <c r="H16" s="23"/>
      <c r="I16" s="24">
        <f>ROUNDDOWN(G16*H16,0)</f>
        <v>0</v>
      </c>
      <c r="J16" s="22"/>
      <c r="K16" s="23"/>
      <c r="L16" s="25">
        <f>ROUNDDOWN(J16*K16,0)</f>
        <v>0</v>
      </c>
      <c r="M16" s="26">
        <f>F16+I16+L16</f>
        <v>0</v>
      </c>
    </row>
    <row r="17" spans="1:13" ht="20.100000000000001" customHeight="1" x14ac:dyDescent="0.2">
      <c r="A17" s="8"/>
      <c r="B17" s="9"/>
      <c r="C17" s="10"/>
      <c r="D17" s="22"/>
      <c r="E17" s="23"/>
      <c r="F17" s="24">
        <f t="shared" ref="F17:F33" si="0">ROUNDDOWN(D17*E17,0)</f>
        <v>0</v>
      </c>
      <c r="G17" s="22"/>
      <c r="H17" s="23"/>
      <c r="I17" s="24">
        <f t="shared" ref="I17:I33" si="1">ROUNDDOWN(G17*H17,0)</f>
        <v>0</v>
      </c>
      <c r="J17" s="22"/>
      <c r="K17" s="23"/>
      <c r="L17" s="25">
        <f t="shared" ref="L17:L33" si="2">ROUNDDOWN(J17*K17,0)</f>
        <v>0</v>
      </c>
      <c r="M17" s="26">
        <f t="shared" ref="M17:M33" si="3">F17+I17+L17</f>
        <v>0</v>
      </c>
    </row>
    <row r="18" spans="1:13" ht="20.100000000000001" customHeight="1" x14ac:dyDescent="0.2">
      <c r="A18" s="8"/>
      <c r="B18" s="9"/>
      <c r="C18" s="10"/>
      <c r="D18" s="22"/>
      <c r="E18" s="23"/>
      <c r="F18" s="24">
        <f t="shared" si="0"/>
        <v>0</v>
      </c>
      <c r="G18" s="22"/>
      <c r="H18" s="23"/>
      <c r="I18" s="24">
        <f t="shared" si="1"/>
        <v>0</v>
      </c>
      <c r="J18" s="22"/>
      <c r="K18" s="23"/>
      <c r="L18" s="25">
        <f t="shared" si="2"/>
        <v>0</v>
      </c>
      <c r="M18" s="26">
        <f t="shared" si="3"/>
        <v>0</v>
      </c>
    </row>
    <row r="19" spans="1:13" ht="20.100000000000001" customHeight="1" x14ac:dyDescent="0.2">
      <c r="A19" s="8"/>
      <c r="B19" s="9"/>
      <c r="C19" s="10"/>
      <c r="D19" s="22"/>
      <c r="E19" s="23"/>
      <c r="F19" s="24">
        <f t="shared" si="0"/>
        <v>0</v>
      </c>
      <c r="G19" s="22"/>
      <c r="H19" s="23"/>
      <c r="I19" s="24">
        <f t="shared" si="1"/>
        <v>0</v>
      </c>
      <c r="J19" s="22"/>
      <c r="K19" s="23"/>
      <c r="L19" s="25">
        <f t="shared" si="2"/>
        <v>0</v>
      </c>
      <c r="M19" s="26">
        <f t="shared" si="3"/>
        <v>0</v>
      </c>
    </row>
    <row r="20" spans="1:13" ht="20.100000000000001" customHeight="1" x14ac:dyDescent="0.2">
      <c r="A20" s="8"/>
      <c r="B20" s="9"/>
      <c r="C20" s="10"/>
      <c r="D20" s="22"/>
      <c r="E20" s="23"/>
      <c r="F20" s="24">
        <f t="shared" si="0"/>
        <v>0</v>
      </c>
      <c r="G20" s="22"/>
      <c r="H20" s="23"/>
      <c r="I20" s="24">
        <f t="shared" si="1"/>
        <v>0</v>
      </c>
      <c r="J20" s="22"/>
      <c r="K20" s="23"/>
      <c r="L20" s="25">
        <f t="shared" si="2"/>
        <v>0</v>
      </c>
      <c r="M20" s="26">
        <f t="shared" si="3"/>
        <v>0</v>
      </c>
    </row>
    <row r="21" spans="1:13" ht="20.100000000000001" customHeight="1" x14ac:dyDescent="0.2">
      <c r="A21" s="8"/>
      <c r="B21" s="9"/>
      <c r="C21" s="10"/>
      <c r="D21" s="22"/>
      <c r="E21" s="23"/>
      <c r="F21" s="24">
        <f t="shared" si="0"/>
        <v>0</v>
      </c>
      <c r="G21" s="22"/>
      <c r="H21" s="23"/>
      <c r="I21" s="24">
        <f t="shared" si="1"/>
        <v>0</v>
      </c>
      <c r="J21" s="22"/>
      <c r="K21" s="23"/>
      <c r="L21" s="25">
        <f t="shared" si="2"/>
        <v>0</v>
      </c>
      <c r="M21" s="26">
        <f t="shared" si="3"/>
        <v>0</v>
      </c>
    </row>
    <row r="22" spans="1:13" ht="20.100000000000001" customHeight="1" x14ac:dyDescent="0.2">
      <c r="A22" s="8"/>
      <c r="B22" s="9"/>
      <c r="C22" s="10"/>
      <c r="D22" s="22"/>
      <c r="E22" s="23"/>
      <c r="F22" s="24">
        <f t="shared" si="0"/>
        <v>0</v>
      </c>
      <c r="G22" s="22"/>
      <c r="H22" s="23"/>
      <c r="I22" s="24">
        <f t="shared" si="1"/>
        <v>0</v>
      </c>
      <c r="J22" s="22"/>
      <c r="K22" s="23"/>
      <c r="L22" s="25">
        <f t="shared" si="2"/>
        <v>0</v>
      </c>
      <c r="M22" s="26">
        <f t="shared" si="3"/>
        <v>0</v>
      </c>
    </row>
    <row r="23" spans="1:13" ht="20.100000000000001" customHeight="1" x14ac:dyDescent="0.2">
      <c r="A23" s="8"/>
      <c r="B23" s="9"/>
      <c r="C23" s="10"/>
      <c r="D23" s="22"/>
      <c r="E23" s="23"/>
      <c r="F23" s="24">
        <f t="shared" si="0"/>
        <v>0</v>
      </c>
      <c r="G23" s="22"/>
      <c r="H23" s="23"/>
      <c r="I23" s="24">
        <f t="shared" si="1"/>
        <v>0</v>
      </c>
      <c r="J23" s="22"/>
      <c r="K23" s="23"/>
      <c r="L23" s="25">
        <f t="shared" si="2"/>
        <v>0</v>
      </c>
      <c r="M23" s="26">
        <f t="shared" si="3"/>
        <v>0</v>
      </c>
    </row>
    <row r="24" spans="1:13" ht="20.100000000000001" customHeight="1" x14ac:dyDescent="0.2">
      <c r="A24" s="8"/>
      <c r="B24" s="9"/>
      <c r="C24" s="10"/>
      <c r="D24" s="22"/>
      <c r="E24" s="23"/>
      <c r="F24" s="24">
        <f t="shared" si="0"/>
        <v>0</v>
      </c>
      <c r="G24" s="22"/>
      <c r="H24" s="23"/>
      <c r="I24" s="24">
        <f t="shared" si="1"/>
        <v>0</v>
      </c>
      <c r="J24" s="22"/>
      <c r="K24" s="23"/>
      <c r="L24" s="25">
        <f t="shared" si="2"/>
        <v>0</v>
      </c>
      <c r="M24" s="26">
        <f t="shared" si="3"/>
        <v>0</v>
      </c>
    </row>
    <row r="25" spans="1:13" ht="20.100000000000001" customHeight="1" x14ac:dyDescent="0.2">
      <c r="A25" s="8"/>
      <c r="B25" s="9"/>
      <c r="C25" s="10"/>
      <c r="D25" s="22"/>
      <c r="E25" s="23"/>
      <c r="F25" s="24">
        <f t="shared" si="0"/>
        <v>0</v>
      </c>
      <c r="G25" s="22"/>
      <c r="H25" s="23"/>
      <c r="I25" s="24">
        <f t="shared" si="1"/>
        <v>0</v>
      </c>
      <c r="J25" s="22"/>
      <c r="K25" s="23"/>
      <c r="L25" s="25">
        <f t="shared" si="2"/>
        <v>0</v>
      </c>
      <c r="M25" s="26">
        <f t="shared" si="3"/>
        <v>0</v>
      </c>
    </row>
    <row r="26" spans="1:13" ht="20.100000000000001" customHeight="1" x14ac:dyDescent="0.2">
      <c r="A26" s="8"/>
      <c r="B26" s="9"/>
      <c r="C26" s="10"/>
      <c r="D26" s="22"/>
      <c r="E26" s="23"/>
      <c r="F26" s="24">
        <f t="shared" si="0"/>
        <v>0</v>
      </c>
      <c r="G26" s="22"/>
      <c r="H26" s="23"/>
      <c r="I26" s="24">
        <f t="shared" si="1"/>
        <v>0</v>
      </c>
      <c r="J26" s="22"/>
      <c r="K26" s="23"/>
      <c r="L26" s="25">
        <f t="shared" si="2"/>
        <v>0</v>
      </c>
      <c r="M26" s="26">
        <f t="shared" si="3"/>
        <v>0</v>
      </c>
    </row>
    <row r="27" spans="1:13" ht="20.100000000000001" customHeight="1" x14ac:dyDescent="0.2">
      <c r="A27" s="8"/>
      <c r="B27" s="9"/>
      <c r="C27" s="10"/>
      <c r="D27" s="22"/>
      <c r="E27" s="23"/>
      <c r="F27" s="24">
        <f t="shared" si="0"/>
        <v>0</v>
      </c>
      <c r="G27" s="22"/>
      <c r="H27" s="23"/>
      <c r="I27" s="24">
        <f t="shared" si="1"/>
        <v>0</v>
      </c>
      <c r="J27" s="22"/>
      <c r="K27" s="23"/>
      <c r="L27" s="25">
        <f t="shared" si="2"/>
        <v>0</v>
      </c>
      <c r="M27" s="26">
        <f t="shared" si="3"/>
        <v>0</v>
      </c>
    </row>
    <row r="28" spans="1:13" ht="20.100000000000001" customHeight="1" x14ac:dyDescent="0.2">
      <c r="A28" s="8"/>
      <c r="B28" s="9"/>
      <c r="C28" s="10"/>
      <c r="D28" s="22"/>
      <c r="E28" s="23"/>
      <c r="F28" s="24">
        <f t="shared" si="0"/>
        <v>0</v>
      </c>
      <c r="G28" s="22"/>
      <c r="H28" s="23"/>
      <c r="I28" s="24">
        <f t="shared" si="1"/>
        <v>0</v>
      </c>
      <c r="J28" s="22"/>
      <c r="K28" s="23"/>
      <c r="L28" s="25">
        <f t="shared" si="2"/>
        <v>0</v>
      </c>
      <c r="M28" s="26">
        <f t="shared" si="3"/>
        <v>0</v>
      </c>
    </row>
    <row r="29" spans="1:13" ht="20.100000000000001" customHeight="1" x14ac:dyDescent="0.2">
      <c r="A29" s="8"/>
      <c r="B29" s="9"/>
      <c r="C29" s="10"/>
      <c r="D29" s="22"/>
      <c r="E29" s="23"/>
      <c r="F29" s="24">
        <f t="shared" si="0"/>
        <v>0</v>
      </c>
      <c r="G29" s="22"/>
      <c r="H29" s="23"/>
      <c r="I29" s="24">
        <f t="shared" si="1"/>
        <v>0</v>
      </c>
      <c r="J29" s="22"/>
      <c r="K29" s="23"/>
      <c r="L29" s="25">
        <f t="shared" si="2"/>
        <v>0</v>
      </c>
      <c r="M29" s="26">
        <f t="shared" si="3"/>
        <v>0</v>
      </c>
    </row>
    <row r="30" spans="1:13" ht="20.100000000000001" customHeight="1" x14ac:dyDescent="0.2">
      <c r="A30" s="8"/>
      <c r="B30" s="9"/>
      <c r="C30" s="10"/>
      <c r="D30" s="22"/>
      <c r="E30" s="23"/>
      <c r="F30" s="24">
        <f t="shared" si="0"/>
        <v>0</v>
      </c>
      <c r="G30" s="22"/>
      <c r="H30" s="23"/>
      <c r="I30" s="24">
        <f t="shared" si="1"/>
        <v>0</v>
      </c>
      <c r="J30" s="22"/>
      <c r="K30" s="23"/>
      <c r="L30" s="25">
        <f t="shared" si="2"/>
        <v>0</v>
      </c>
      <c r="M30" s="26">
        <f t="shared" si="3"/>
        <v>0</v>
      </c>
    </row>
    <row r="31" spans="1:13" ht="20.100000000000001" customHeight="1" x14ac:dyDescent="0.2">
      <c r="A31" s="8"/>
      <c r="B31" s="9"/>
      <c r="C31" s="10"/>
      <c r="D31" s="22"/>
      <c r="E31" s="23"/>
      <c r="F31" s="24">
        <f t="shared" si="0"/>
        <v>0</v>
      </c>
      <c r="G31" s="22"/>
      <c r="H31" s="23"/>
      <c r="I31" s="24">
        <f t="shared" si="1"/>
        <v>0</v>
      </c>
      <c r="J31" s="22"/>
      <c r="K31" s="23"/>
      <c r="L31" s="25">
        <f t="shared" si="2"/>
        <v>0</v>
      </c>
      <c r="M31" s="26">
        <f t="shared" si="3"/>
        <v>0</v>
      </c>
    </row>
    <row r="32" spans="1:13" ht="20.100000000000001" customHeight="1" x14ac:dyDescent="0.2">
      <c r="A32" s="8"/>
      <c r="B32" s="9"/>
      <c r="C32" s="10"/>
      <c r="D32" s="22"/>
      <c r="E32" s="23"/>
      <c r="F32" s="24">
        <f t="shared" si="0"/>
        <v>0</v>
      </c>
      <c r="G32" s="22"/>
      <c r="H32" s="23"/>
      <c r="I32" s="24">
        <f t="shared" si="1"/>
        <v>0</v>
      </c>
      <c r="J32" s="22"/>
      <c r="K32" s="23"/>
      <c r="L32" s="25">
        <f t="shared" si="2"/>
        <v>0</v>
      </c>
      <c r="M32" s="26">
        <f t="shared" si="3"/>
        <v>0</v>
      </c>
    </row>
    <row r="33" spans="1:13" ht="20.100000000000001" customHeight="1" thickBot="1" x14ac:dyDescent="0.25">
      <c r="A33" s="11"/>
      <c r="B33" s="12"/>
      <c r="C33" s="13"/>
      <c r="D33" s="27"/>
      <c r="E33" s="28"/>
      <c r="F33" s="29">
        <f t="shared" si="0"/>
        <v>0</v>
      </c>
      <c r="G33" s="27"/>
      <c r="H33" s="28"/>
      <c r="I33" s="30">
        <f t="shared" si="1"/>
        <v>0</v>
      </c>
      <c r="J33" s="31"/>
      <c r="K33" s="32"/>
      <c r="L33" s="33">
        <f t="shared" si="2"/>
        <v>0</v>
      </c>
      <c r="M33" s="34">
        <f t="shared" si="3"/>
        <v>0</v>
      </c>
    </row>
    <row r="34" spans="1:13" ht="20.100000000000001" customHeight="1" thickTop="1" thickBot="1" x14ac:dyDescent="0.25">
      <c r="A34" s="192" t="s">
        <v>13</v>
      </c>
      <c r="B34" s="193"/>
      <c r="C34" s="15"/>
      <c r="D34" s="35">
        <f>SUM(D14:D33)</f>
        <v>0</v>
      </c>
      <c r="E34" s="14"/>
      <c r="F34" s="35">
        <f>SUM(F14:F33)</f>
        <v>0</v>
      </c>
      <c r="G34" s="35">
        <f>SUM(G14:G33)</f>
        <v>0</v>
      </c>
      <c r="H34" s="14"/>
      <c r="I34" s="35">
        <f>SUM(I14:I33)</f>
        <v>0</v>
      </c>
      <c r="J34" s="35">
        <f>SUM(J14:J33)</f>
        <v>0</v>
      </c>
      <c r="K34" s="14"/>
      <c r="L34" s="36">
        <f>SUM(L14:L33)</f>
        <v>0</v>
      </c>
      <c r="M34" s="37">
        <f>SUM(M14:M33)</f>
        <v>0</v>
      </c>
    </row>
  </sheetData>
  <mergeCells count="28">
    <mergeCell ref="H8:I8"/>
    <mergeCell ref="J8:L8"/>
    <mergeCell ref="A4:B4"/>
    <mergeCell ref="C4:E4"/>
    <mergeCell ref="H4:I4"/>
    <mergeCell ref="J4:L4"/>
    <mergeCell ref="H5:I5"/>
    <mergeCell ref="J5:L5"/>
    <mergeCell ref="H6:I6"/>
    <mergeCell ref="J6:L6"/>
    <mergeCell ref="F7:G7"/>
    <mergeCell ref="M11:M13"/>
    <mergeCell ref="A12:A13"/>
    <mergeCell ref="C12:C13"/>
    <mergeCell ref="D12:D13"/>
    <mergeCell ref="E12:E13"/>
    <mergeCell ref="F12:F13"/>
    <mergeCell ref="K12:K13"/>
    <mergeCell ref="L12:L13"/>
    <mergeCell ref="A11:C11"/>
    <mergeCell ref="D11:F11"/>
    <mergeCell ref="G11:I11"/>
    <mergeCell ref="J11:L11"/>
    <mergeCell ref="A34:B34"/>
    <mergeCell ref="G12:G13"/>
    <mergeCell ref="H12:H13"/>
    <mergeCell ref="I12:I13"/>
    <mergeCell ref="J12:J13"/>
  </mergeCells>
  <phoneticPr fontId="2"/>
  <printOptions horizontalCentered="1" verticalCentered="1"/>
  <pageMargins left="0.75" right="0.75" top="1" bottom="1" header="0.51200000000000001" footer="0.51200000000000001"/>
  <pageSetup paperSize="9" scale="79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7"/>
  <sheetViews>
    <sheetView zoomScaleNormal="100" workbookViewId="0">
      <selection activeCell="B13" sqref="B13:D13"/>
    </sheetView>
  </sheetViews>
  <sheetFormatPr defaultRowHeight="13.2" x14ac:dyDescent="0.2"/>
  <cols>
    <col min="1" max="1" width="17.21875" customWidth="1"/>
    <col min="2" max="4" width="8.6640625" customWidth="1"/>
    <col min="5" max="10" width="6.6640625" customWidth="1"/>
  </cols>
  <sheetData>
    <row r="1" spans="1:10" ht="20.100000000000001" customHeight="1" x14ac:dyDescent="0.2">
      <c r="A1" s="1" t="s">
        <v>27</v>
      </c>
    </row>
    <row r="2" spans="1:10" ht="20.100000000000001" customHeight="1" x14ac:dyDescent="0.2"/>
    <row r="3" spans="1:10" ht="20.100000000000001" customHeight="1" x14ac:dyDescent="0.2">
      <c r="A3" s="2" t="s">
        <v>2</v>
      </c>
    </row>
    <row r="4" spans="1:10" ht="20.100000000000001" customHeight="1" thickBot="1" x14ac:dyDescent="0.25"/>
    <row r="5" spans="1:10" ht="25.2" customHeight="1" thickBot="1" x14ac:dyDescent="0.25">
      <c r="A5" s="38" t="s">
        <v>0</v>
      </c>
      <c r="B5" s="119"/>
      <c r="C5" s="120"/>
      <c r="D5" s="121"/>
    </row>
    <row r="6" spans="1:10" ht="25.2" customHeight="1" thickBot="1" x14ac:dyDescent="0.25">
      <c r="A6" s="39" t="s">
        <v>5</v>
      </c>
      <c r="B6" s="119"/>
      <c r="C6" s="120"/>
      <c r="D6" s="121"/>
    </row>
    <row r="7" spans="1:10" ht="25.2" customHeight="1" thickBot="1" x14ac:dyDescent="0.25">
      <c r="A7" s="39" t="s">
        <v>28</v>
      </c>
      <c r="B7" s="119"/>
      <c r="C7" s="120"/>
      <c r="D7" s="121"/>
    </row>
    <row r="8" spans="1:10" ht="25.2" customHeight="1" thickBot="1" x14ac:dyDescent="0.25">
      <c r="A8" s="39" t="s">
        <v>29</v>
      </c>
      <c r="B8" s="122"/>
      <c r="C8" s="123"/>
      <c r="D8" s="124"/>
    </row>
    <row r="10" spans="1:10" ht="13.8" thickBot="1" x14ac:dyDescent="0.25"/>
    <row r="11" spans="1:10" x14ac:dyDescent="0.2">
      <c r="A11" s="125" t="s">
        <v>30</v>
      </c>
      <c r="B11" s="127" t="s">
        <v>31</v>
      </c>
      <c r="C11" s="128"/>
      <c r="D11" s="128"/>
      <c r="E11" s="131" t="s">
        <v>32</v>
      </c>
      <c r="F11" s="132"/>
      <c r="G11" s="132" t="s">
        <v>33</v>
      </c>
      <c r="H11" s="135"/>
      <c r="I11" s="132" t="s">
        <v>34</v>
      </c>
      <c r="J11" s="137"/>
    </row>
    <row r="12" spans="1:10" ht="13.8" thickBot="1" x14ac:dyDescent="0.25">
      <c r="A12" s="126"/>
      <c r="B12" s="129"/>
      <c r="C12" s="130"/>
      <c r="D12" s="130"/>
      <c r="E12" s="133"/>
      <c r="F12" s="134"/>
      <c r="G12" s="134"/>
      <c r="H12" s="136"/>
      <c r="I12" s="134"/>
      <c r="J12" s="138"/>
    </row>
    <row r="13" spans="1:10" ht="25.2" customHeight="1" x14ac:dyDescent="0.2">
      <c r="A13" s="40"/>
      <c r="B13" s="162">
        <f>SUM(E13:J13)</f>
        <v>0</v>
      </c>
      <c r="C13" s="163"/>
      <c r="D13" s="164"/>
      <c r="E13" s="139"/>
      <c r="F13" s="140"/>
      <c r="G13" s="141"/>
      <c r="H13" s="142"/>
      <c r="I13" s="141"/>
      <c r="J13" s="143"/>
    </row>
    <row r="14" spans="1:10" ht="25.2" customHeight="1" x14ac:dyDescent="0.2">
      <c r="A14" s="41"/>
      <c r="B14" s="144"/>
      <c r="C14" s="145"/>
      <c r="D14" s="146"/>
      <c r="E14" s="147"/>
      <c r="F14" s="148"/>
      <c r="G14" s="149"/>
      <c r="H14" s="150"/>
      <c r="I14" s="149"/>
      <c r="J14" s="151"/>
    </row>
    <row r="15" spans="1:10" ht="25.2" customHeight="1" x14ac:dyDescent="0.2">
      <c r="A15" s="41"/>
      <c r="B15" s="144"/>
      <c r="C15" s="145"/>
      <c r="D15" s="146"/>
      <c r="E15" s="147"/>
      <c r="F15" s="148"/>
      <c r="G15" s="149"/>
      <c r="H15" s="150"/>
      <c r="I15" s="149"/>
      <c r="J15" s="151"/>
    </row>
    <row r="16" spans="1:10" ht="25.2" customHeight="1" x14ac:dyDescent="0.2">
      <c r="A16" s="41"/>
      <c r="B16" s="152"/>
      <c r="C16" s="153"/>
      <c r="D16" s="153"/>
      <c r="E16" s="154"/>
      <c r="F16" s="155"/>
      <c r="G16" s="156"/>
      <c r="H16" s="157"/>
      <c r="I16" s="156"/>
      <c r="J16" s="158"/>
    </row>
    <row r="17" spans="1:10" ht="25.2" customHeight="1" x14ac:dyDescent="0.2">
      <c r="A17" s="41"/>
      <c r="B17" s="152"/>
      <c r="C17" s="153"/>
      <c r="D17" s="153"/>
      <c r="E17" s="154"/>
      <c r="F17" s="155"/>
      <c r="G17" s="156"/>
      <c r="H17" s="157"/>
      <c r="I17" s="156"/>
      <c r="J17" s="158"/>
    </row>
    <row r="18" spans="1:10" ht="25.2" customHeight="1" x14ac:dyDescent="0.2">
      <c r="A18" s="41"/>
      <c r="B18" s="152"/>
      <c r="C18" s="153"/>
      <c r="D18" s="153"/>
      <c r="E18" s="154"/>
      <c r="F18" s="155"/>
      <c r="G18" s="156"/>
      <c r="H18" s="157"/>
      <c r="I18" s="156"/>
      <c r="J18" s="158"/>
    </row>
    <row r="19" spans="1:10" ht="25.2" customHeight="1" x14ac:dyDescent="0.2">
      <c r="A19" s="41"/>
      <c r="B19" s="152"/>
      <c r="C19" s="153"/>
      <c r="D19" s="153"/>
      <c r="E19" s="154"/>
      <c r="F19" s="155"/>
      <c r="G19" s="156"/>
      <c r="H19" s="157"/>
      <c r="I19" s="156"/>
      <c r="J19" s="158"/>
    </row>
    <row r="20" spans="1:10" ht="25.2" customHeight="1" x14ac:dyDescent="0.2">
      <c r="A20" s="41"/>
      <c r="B20" s="152"/>
      <c r="C20" s="153"/>
      <c r="D20" s="153"/>
      <c r="E20" s="154"/>
      <c r="F20" s="155"/>
      <c r="G20" s="42"/>
      <c r="H20" s="43"/>
      <c r="I20" s="42"/>
      <c r="J20" s="44"/>
    </row>
    <row r="21" spans="1:10" ht="25.2" customHeight="1" x14ac:dyDescent="0.2">
      <c r="A21" s="41"/>
      <c r="B21" s="152"/>
      <c r="C21" s="153"/>
      <c r="D21" s="153"/>
      <c r="E21" s="161"/>
      <c r="F21" s="159"/>
      <c r="G21" s="159"/>
      <c r="H21" s="156"/>
      <c r="I21" s="159"/>
      <c r="J21" s="160"/>
    </row>
    <row r="22" spans="1:10" ht="25.2" customHeight="1" x14ac:dyDescent="0.2">
      <c r="A22" s="41"/>
      <c r="B22" s="152"/>
      <c r="C22" s="153"/>
      <c r="D22" s="153"/>
      <c r="E22" s="161"/>
      <c r="F22" s="159"/>
      <c r="G22" s="159"/>
      <c r="H22" s="156"/>
      <c r="I22" s="159"/>
      <c r="J22" s="160"/>
    </row>
    <row r="23" spans="1:10" ht="25.2" customHeight="1" x14ac:dyDescent="0.2">
      <c r="A23" s="41"/>
      <c r="B23" s="152"/>
      <c r="C23" s="153"/>
      <c r="D23" s="153"/>
      <c r="E23" s="161"/>
      <c r="F23" s="159"/>
      <c r="G23" s="159"/>
      <c r="H23" s="156"/>
      <c r="I23" s="159"/>
      <c r="J23" s="160"/>
    </row>
    <row r="24" spans="1:10" ht="25.2" customHeight="1" x14ac:dyDescent="0.2">
      <c r="A24" s="41"/>
      <c r="B24" s="152"/>
      <c r="C24" s="153"/>
      <c r="D24" s="153"/>
      <c r="E24" s="161"/>
      <c r="F24" s="159"/>
      <c r="G24" s="159"/>
      <c r="H24" s="156"/>
      <c r="I24" s="159"/>
      <c r="J24" s="160"/>
    </row>
    <row r="25" spans="1:10" ht="25.2" customHeight="1" x14ac:dyDescent="0.2">
      <c r="A25" s="41"/>
      <c r="B25" s="152"/>
      <c r="C25" s="153"/>
      <c r="D25" s="153"/>
      <c r="E25" s="161"/>
      <c r="F25" s="159"/>
      <c r="G25" s="159"/>
      <c r="H25" s="156"/>
      <c r="I25" s="159"/>
      <c r="J25" s="160"/>
    </row>
    <row r="26" spans="1:10" ht="25.2" customHeight="1" thickBot="1" x14ac:dyDescent="0.25">
      <c r="A26" s="45"/>
      <c r="B26" s="165"/>
      <c r="C26" s="166"/>
      <c r="D26" s="166"/>
      <c r="E26" s="167"/>
      <c r="F26" s="168"/>
      <c r="G26" s="168"/>
      <c r="H26" s="169"/>
      <c r="I26" s="168"/>
      <c r="J26" s="170"/>
    </row>
    <row r="27" spans="1:10" ht="25.2" customHeight="1" thickTop="1" thickBot="1" x14ac:dyDescent="0.25">
      <c r="A27" s="46" t="s">
        <v>35</v>
      </c>
      <c r="B27" s="171">
        <f>SUM(B13:B26)</f>
        <v>0</v>
      </c>
      <c r="C27" s="172"/>
      <c r="D27" s="172"/>
      <c r="E27" s="173">
        <f>SUM(E13:F26)</f>
        <v>0</v>
      </c>
      <c r="F27" s="174"/>
      <c r="G27" s="174">
        <f>SUM(G13:H26)</f>
        <v>0</v>
      </c>
      <c r="H27" s="175"/>
      <c r="I27" s="174">
        <f>SUM(I13:J26)</f>
        <v>0</v>
      </c>
      <c r="J27" s="176"/>
    </row>
  </sheetData>
  <mergeCells count="67">
    <mergeCell ref="B26:D26"/>
    <mergeCell ref="E26:F26"/>
    <mergeCell ref="G26:H26"/>
    <mergeCell ref="I26:J26"/>
    <mergeCell ref="B27:D27"/>
    <mergeCell ref="E27:F27"/>
    <mergeCell ref="G27:H27"/>
    <mergeCell ref="I27:J27"/>
    <mergeCell ref="B25:D25"/>
    <mergeCell ref="E25:F25"/>
    <mergeCell ref="G25:H25"/>
    <mergeCell ref="I25:J25"/>
    <mergeCell ref="B13:D13"/>
    <mergeCell ref="B24:D24"/>
    <mergeCell ref="B23:D23"/>
    <mergeCell ref="E23:F23"/>
    <mergeCell ref="G23:H23"/>
    <mergeCell ref="I23:J23"/>
    <mergeCell ref="E24:F24"/>
    <mergeCell ref="G24:H24"/>
    <mergeCell ref="I24:J24"/>
    <mergeCell ref="I21:J21"/>
    <mergeCell ref="B22:D22"/>
    <mergeCell ref="E22:F22"/>
    <mergeCell ref="G22:H22"/>
    <mergeCell ref="I22:J22"/>
    <mergeCell ref="B20:D20"/>
    <mergeCell ref="E20:F20"/>
    <mergeCell ref="B21:D21"/>
    <mergeCell ref="E21:F21"/>
    <mergeCell ref="G21:H21"/>
    <mergeCell ref="B18:D18"/>
    <mergeCell ref="E18:F18"/>
    <mergeCell ref="G18:H18"/>
    <mergeCell ref="I18:J18"/>
    <mergeCell ref="B19:D19"/>
    <mergeCell ref="E19:F19"/>
    <mergeCell ref="G19:H19"/>
    <mergeCell ref="I19:J19"/>
    <mergeCell ref="B16:D16"/>
    <mergeCell ref="E16:F16"/>
    <mergeCell ref="G16:H16"/>
    <mergeCell ref="I16:J16"/>
    <mergeCell ref="B17:D17"/>
    <mergeCell ref="E17:F17"/>
    <mergeCell ref="G17:H17"/>
    <mergeCell ref="I17:J17"/>
    <mergeCell ref="B14:D14"/>
    <mergeCell ref="E14:F14"/>
    <mergeCell ref="G14:H14"/>
    <mergeCell ref="I14:J14"/>
    <mergeCell ref="B15:D15"/>
    <mergeCell ref="E15:F15"/>
    <mergeCell ref="G15:H15"/>
    <mergeCell ref="I15:J15"/>
    <mergeCell ref="E11:F12"/>
    <mergeCell ref="G11:H12"/>
    <mergeCell ref="I11:J12"/>
    <mergeCell ref="E13:F13"/>
    <mergeCell ref="G13:H13"/>
    <mergeCell ref="I13:J13"/>
    <mergeCell ref="B5:D5"/>
    <mergeCell ref="B6:D6"/>
    <mergeCell ref="B7:D7"/>
    <mergeCell ref="B8:D8"/>
    <mergeCell ref="A11:A12"/>
    <mergeCell ref="B11:D1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42"/>
  <sheetViews>
    <sheetView view="pageBreakPreview" zoomScale="60" zoomScaleNormal="75" workbookViewId="0">
      <selection activeCell="K6" sqref="K6"/>
    </sheetView>
  </sheetViews>
  <sheetFormatPr defaultColWidth="9" defaultRowHeight="13.2" x14ac:dyDescent="0.2"/>
  <cols>
    <col min="1" max="1" width="17.6640625" style="48" customWidth="1"/>
    <col min="2" max="10" width="16.6640625" style="48" customWidth="1"/>
    <col min="11" max="11" width="17" style="48" customWidth="1"/>
    <col min="12" max="14" width="16.6640625" style="48" customWidth="1"/>
    <col min="15" max="16384" width="9" style="48"/>
  </cols>
  <sheetData>
    <row r="1" spans="1:14" ht="20.100000000000001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4" s="50" customFormat="1" ht="25.2" customHeight="1" x14ac:dyDescent="0.2">
      <c r="A2" s="49" t="s">
        <v>36</v>
      </c>
      <c r="B2" s="49"/>
      <c r="E2" s="51"/>
      <c r="F2" s="51"/>
      <c r="G2" s="51"/>
      <c r="H2" s="51"/>
      <c r="I2" s="51"/>
      <c r="J2" s="51"/>
    </row>
    <row r="3" spans="1:14" s="50" customFormat="1" ht="25.2" customHeight="1" x14ac:dyDescent="0.2">
      <c r="A3" s="49"/>
      <c r="B3" s="52" t="s">
        <v>37</v>
      </c>
      <c r="D3" s="52"/>
      <c r="E3" s="51"/>
      <c r="F3" s="51"/>
      <c r="G3" s="51"/>
      <c r="H3" s="51"/>
      <c r="I3" s="51"/>
      <c r="J3" s="51"/>
    </row>
    <row r="4" spans="1:14" s="50" customFormat="1" ht="25.2" customHeight="1" x14ac:dyDescent="0.2">
      <c r="A4" s="53"/>
      <c r="B4" s="51"/>
      <c r="C4" s="54" t="s">
        <v>2</v>
      </c>
      <c r="D4" s="51"/>
      <c r="E4" s="51"/>
      <c r="F4" s="51"/>
      <c r="G4" s="51"/>
      <c r="H4" s="51"/>
      <c r="I4" s="51"/>
      <c r="J4" s="51"/>
    </row>
    <row r="5" spans="1:14" s="50" customFormat="1" ht="20.100000000000001" customHeight="1" thickBot="1" x14ac:dyDescent="0.25">
      <c r="A5" s="53"/>
      <c r="B5" s="51"/>
      <c r="C5" s="54"/>
      <c r="D5" s="51"/>
      <c r="E5" s="51"/>
      <c r="F5" s="51"/>
      <c r="G5" s="51"/>
      <c r="H5" s="51"/>
      <c r="I5" s="51"/>
      <c r="J5" s="51"/>
    </row>
    <row r="6" spans="1:14" s="50" customFormat="1" ht="30" customHeight="1" x14ac:dyDescent="0.2">
      <c r="A6" s="55" t="s">
        <v>0</v>
      </c>
      <c r="B6" s="200"/>
      <c r="C6" s="201"/>
      <c r="D6" s="202"/>
      <c r="E6" s="51"/>
      <c r="F6" s="51"/>
      <c r="G6" s="51"/>
      <c r="H6" s="51"/>
      <c r="I6" s="51"/>
      <c r="J6" s="51"/>
    </row>
    <row r="7" spans="1:14" s="50" customFormat="1" ht="30" customHeight="1" x14ac:dyDescent="0.2">
      <c r="A7" s="56" t="s">
        <v>5</v>
      </c>
      <c r="B7" s="203"/>
      <c r="C7" s="204"/>
      <c r="D7" s="205"/>
      <c r="E7" s="51"/>
      <c r="J7" s="51"/>
    </row>
    <row r="8" spans="1:14" s="50" customFormat="1" ht="30" customHeight="1" x14ac:dyDescent="0.2">
      <c r="A8" s="56" t="s">
        <v>1</v>
      </c>
      <c r="B8" s="203"/>
      <c r="C8" s="204"/>
      <c r="D8" s="205"/>
      <c r="E8" s="51"/>
      <c r="J8" s="51"/>
    </row>
    <row r="9" spans="1:14" s="50" customFormat="1" ht="30" customHeight="1" thickBot="1" x14ac:dyDescent="0.25">
      <c r="A9" s="57" t="s">
        <v>38</v>
      </c>
      <c r="B9" s="206"/>
      <c r="C9" s="207"/>
      <c r="D9" s="208"/>
      <c r="E9" s="58" t="s">
        <v>2</v>
      </c>
    </row>
    <row r="10" spans="1:14" s="50" customFormat="1" ht="25.2" customHeight="1" x14ac:dyDescent="0.2">
      <c r="A10" s="59"/>
      <c r="B10" s="51"/>
      <c r="C10" s="51"/>
      <c r="D10" s="51"/>
      <c r="E10" s="58"/>
    </row>
    <row r="11" spans="1:14" s="50" customFormat="1" ht="25.2" customHeight="1" x14ac:dyDescent="0.2">
      <c r="A11" s="59"/>
      <c r="B11" s="51"/>
      <c r="C11" s="51"/>
      <c r="D11" s="51"/>
      <c r="E11" s="58"/>
    </row>
    <row r="12" spans="1:14" s="50" customFormat="1" ht="30" customHeight="1" thickBot="1" x14ac:dyDescent="0.25">
      <c r="A12" s="54" t="s">
        <v>39</v>
      </c>
      <c r="E12" s="58" t="s">
        <v>2</v>
      </c>
      <c r="F12" s="209" t="s">
        <v>2</v>
      </c>
      <c r="G12" s="209"/>
      <c r="H12" s="54"/>
      <c r="I12" s="54"/>
    </row>
    <row r="13" spans="1:14" s="63" customFormat="1" ht="23.1" customHeight="1" x14ac:dyDescent="0.2">
      <c r="A13" s="210" t="s">
        <v>19</v>
      </c>
      <c r="B13" s="60" t="s">
        <v>40</v>
      </c>
      <c r="C13" s="61" t="s">
        <v>41</v>
      </c>
      <c r="D13" s="61" t="s">
        <v>42</v>
      </c>
      <c r="E13" s="213" t="s">
        <v>43</v>
      </c>
      <c r="F13" s="214"/>
      <c r="G13" s="214"/>
      <c r="H13" s="214"/>
      <c r="I13" s="61" t="s">
        <v>44</v>
      </c>
      <c r="J13" s="61" t="s">
        <v>45</v>
      </c>
      <c r="K13" s="62" t="s">
        <v>46</v>
      </c>
      <c r="L13" s="213" t="s">
        <v>47</v>
      </c>
      <c r="M13" s="215"/>
      <c r="N13" s="61" t="s">
        <v>48</v>
      </c>
    </row>
    <row r="14" spans="1:14" s="66" customFormat="1" ht="15" customHeight="1" x14ac:dyDescent="0.2">
      <c r="A14" s="211"/>
      <c r="B14" s="216" t="s">
        <v>49</v>
      </c>
      <c r="C14" s="218" t="s">
        <v>50</v>
      </c>
      <c r="D14" s="218" t="s">
        <v>51</v>
      </c>
      <c r="E14" s="220" t="s">
        <v>3</v>
      </c>
      <c r="F14" s="64" t="s">
        <v>2</v>
      </c>
      <c r="G14" s="64" t="s">
        <v>2</v>
      </c>
      <c r="H14" s="65"/>
      <c r="I14" s="221" t="s">
        <v>52</v>
      </c>
      <c r="J14" s="224" t="s">
        <v>53</v>
      </c>
      <c r="K14" s="227" t="s">
        <v>54</v>
      </c>
      <c r="L14" s="229" t="s">
        <v>55</v>
      </c>
      <c r="M14" s="230"/>
      <c r="N14" s="238" t="s">
        <v>56</v>
      </c>
    </row>
    <row r="15" spans="1:14" s="66" customFormat="1" ht="15" customHeight="1" x14ac:dyDescent="0.2">
      <c r="A15" s="211"/>
      <c r="B15" s="217"/>
      <c r="C15" s="219"/>
      <c r="D15" s="219"/>
      <c r="E15" s="220"/>
      <c r="F15" s="67"/>
      <c r="G15" s="67"/>
      <c r="H15" s="68"/>
      <c r="I15" s="222"/>
      <c r="J15" s="225"/>
      <c r="K15" s="228"/>
      <c r="L15" s="231"/>
      <c r="M15" s="232"/>
      <c r="N15" s="238"/>
    </row>
    <row r="16" spans="1:14" s="66" customFormat="1" ht="15" customHeight="1" x14ac:dyDescent="0.2">
      <c r="A16" s="211"/>
      <c r="B16" s="217"/>
      <c r="C16" s="219"/>
      <c r="D16" s="219"/>
      <c r="E16" s="220"/>
      <c r="F16" s="239" t="s">
        <v>57</v>
      </c>
      <c r="G16" s="239" t="s">
        <v>4</v>
      </c>
      <c r="H16" s="242" t="s">
        <v>58</v>
      </c>
      <c r="I16" s="222"/>
      <c r="J16" s="225"/>
      <c r="K16" s="228"/>
      <c r="L16" s="231"/>
      <c r="M16" s="232"/>
      <c r="N16" s="238"/>
    </row>
    <row r="17" spans="1:14" s="66" customFormat="1" ht="21" customHeight="1" x14ac:dyDescent="0.2">
      <c r="A17" s="211"/>
      <c r="B17" s="217"/>
      <c r="C17" s="219"/>
      <c r="D17" s="219"/>
      <c r="E17" s="220"/>
      <c r="F17" s="240"/>
      <c r="G17" s="240"/>
      <c r="H17" s="243"/>
      <c r="I17" s="223"/>
      <c r="J17" s="226"/>
      <c r="K17" s="228"/>
      <c r="L17" s="233"/>
      <c r="M17" s="234"/>
      <c r="N17" s="238"/>
    </row>
    <row r="18" spans="1:14" s="63" customFormat="1" ht="24.75" customHeight="1" thickBot="1" x14ac:dyDescent="0.25">
      <c r="A18" s="212"/>
      <c r="B18" s="69"/>
      <c r="C18" s="70" t="s">
        <v>59</v>
      </c>
      <c r="D18" s="70" t="s">
        <v>60</v>
      </c>
      <c r="E18" s="71"/>
      <c r="F18" s="241"/>
      <c r="G18" s="241"/>
      <c r="H18" s="244"/>
      <c r="I18" s="72" t="s">
        <v>61</v>
      </c>
      <c r="J18" s="72" t="s">
        <v>62</v>
      </c>
      <c r="K18" s="73" t="s">
        <v>63</v>
      </c>
      <c r="L18" s="245" t="s">
        <v>64</v>
      </c>
      <c r="M18" s="246"/>
      <c r="N18" s="72" t="s">
        <v>65</v>
      </c>
    </row>
    <row r="19" spans="1:14" s="66" customFormat="1" ht="34.5" customHeight="1" x14ac:dyDescent="0.25">
      <c r="A19" s="74"/>
      <c r="B19" s="253"/>
      <c r="C19" s="256"/>
      <c r="D19" s="256"/>
      <c r="E19" s="100">
        <f>SUM(F19:H19)</f>
        <v>0</v>
      </c>
      <c r="F19" s="101">
        <f>'法人等総括表（１）'!E13</f>
        <v>0</v>
      </c>
      <c r="G19" s="101">
        <f>'法人等総括表（１）'!G13</f>
        <v>0</v>
      </c>
      <c r="H19" s="101">
        <f>'法人等総括表（１）'!I13</f>
        <v>0</v>
      </c>
      <c r="I19" s="259"/>
      <c r="J19" s="256"/>
      <c r="K19" s="90">
        <f>IF(E19=0,0,ROUND(E19/E$22,4))</f>
        <v>0</v>
      </c>
      <c r="L19" s="247">
        <f>ROUNDDOWN((I$22+(J$22*0.5))*K19,0)</f>
        <v>0</v>
      </c>
      <c r="M19" s="248"/>
      <c r="N19" s="235"/>
    </row>
    <row r="20" spans="1:14" s="66" customFormat="1" ht="35.1" customHeight="1" x14ac:dyDescent="0.25">
      <c r="A20" s="88"/>
      <c r="B20" s="254"/>
      <c r="C20" s="257"/>
      <c r="D20" s="257"/>
      <c r="E20" s="102">
        <f>SUM(F20:H20)</f>
        <v>0</v>
      </c>
      <c r="F20" s="103">
        <f>'法人等総括表（１）'!E14</f>
        <v>0</v>
      </c>
      <c r="G20" s="103">
        <f>'法人等総括表（１）'!G14</f>
        <v>0</v>
      </c>
      <c r="H20" s="104">
        <f>'法人等総括表（１）'!I14</f>
        <v>0</v>
      </c>
      <c r="I20" s="260"/>
      <c r="J20" s="257"/>
      <c r="K20" s="92">
        <f>IF(E20=0,0,ROUND(E20/E$22,4))</f>
        <v>0</v>
      </c>
      <c r="L20" s="249">
        <f>ROUNDDOWN((I$22+(J$22*0.5))*K20,0)</f>
        <v>0</v>
      </c>
      <c r="M20" s="250"/>
      <c r="N20" s="236"/>
    </row>
    <row r="21" spans="1:14" s="66" customFormat="1" ht="35.1" customHeight="1" thickBot="1" x14ac:dyDescent="0.3">
      <c r="A21" s="89"/>
      <c r="B21" s="255"/>
      <c r="C21" s="258"/>
      <c r="D21" s="258"/>
      <c r="E21" s="105">
        <f>SUM(F21:H21)</f>
        <v>0</v>
      </c>
      <c r="F21" s="106">
        <f>'法人等総括表（１）'!E15</f>
        <v>0</v>
      </c>
      <c r="G21" s="106">
        <f>'法人等総括表（１）'!G15</f>
        <v>0</v>
      </c>
      <c r="H21" s="106">
        <f>'法人等総括表（１）'!I15</f>
        <v>0</v>
      </c>
      <c r="I21" s="261"/>
      <c r="J21" s="258"/>
      <c r="K21" s="91">
        <f>IF(E21=0,0,ROUND(E21/E$22,4))</f>
        <v>0</v>
      </c>
      <c r="L21" s="262">
        <f>ROUNDDOWN((I$22+(J$22*0.5))*K21,0)</f>
        <v>0</v>
      </c>
      <c r="M21" s="263"/>
      <c r="N21" s="237"/>
    </row>
    <row r="22" spans="1:14" s="66" customFormat="1" ht="35.1" customHeight="1" thickTop="1" thickBot="1" x14ac:dyDescent="0.25">
      <c r="A22" s="75" t="s">
        <v>66</v>
      </c>
      <c r="B22" s="94">
        <f>+N30</f>
        <v>0</v>
      </c>
      <c r="C22" s="95">
        <f>ROUNDDOWN(B22*0.01,0)</f>
        <v>0</v>
      </c>
      <c r="D22" s="95">
        <f>ROUNDDOWN(B22*0.1,0)</f>
        <v>0</v>
      </c>
      <c r="E22" s="96">
        <f>SUM(E19:E21)</f>
        <v>0</v>
      </c>
      <c r="F22" s="97">
        <f>SUM(F19:F21)</f>
        <v>0</v>
      </c>
      <c r="G22" s="93">
        <f>SUM(G19:G21)</f>
        <v>0</v>
      </c>
      <c r="H22" s="98">
        <f>SUM(H19:H21)</f>
        <v>0</v>
      </c>
      <c r="I22" s="99">
        <f>IF(E22-D22&lt;0,"0",E22-D22)</f>
        <v>0</v>
      </c>
      <c r="J22" s="99">
        <f>IF(E22-I22-C22&lt;0,"0",E22-I22-C22)</f>
        <v>0</v>
      </c>
      <c r="K22" s="76">
        <f>IF(E22=0,0,E22/E22)</f>
        <v>0</v>
      </c>
      <c r="L22" s="251">
        <f>SUM(L19:M21)</f>
        <v>0</v>
      </c>
      <c r="M22" s="252"/>
      <c r="N22" s="95">
        <f>E22-L22</f>
        <v>0</v>
      </c>
    </row>
    <row r="23" spans="1:14" s="66" customFormat="1" ht="20.25" customHeight="1" x14ac:dyDescent="0.2">
      <c r="G23" s="66" t="s">
        <v>2</v>
      </c>
      <c r="I23" s="77" t="s">
        <v>2</v>
      </c>
      <c r="J23" s="77" t="s">
        <v>2</v>
      </c>
    </row>
    <row r="24" spans="1:14" s="66" customFormat="1" ht="20.25" customHeight="1" x14ac:dyDescent="0.2"/>
    <row r="25" spans="1:14" s="66" customFormat="1" ht="30" customHeight="1" thickBot="1" x14ac:dyDescent="0.25">
      <c r="A25" s="78" t="s">
        <v>67</v>
      </c>
    </row>
    <row r="26" spans="1:14" s="66" customFormat="1" ht="25.5" customHeight="1" thickBot="1" x14ac:dyDescent="0.25">
      <c r="A26" s="79"/>
      <c r="B26" s="80" t="s">
        <v>68</v>
      </c>
      <c r="C26" s="81" t="s">
        <v>69</v>
      </c>
      <c r="D26" s="80" t="s">
        <v>70</v>
      </c>
      <c r="E26" s="81" t="s">
        <v>71</v>
      </c>
      <c r="F26" s="80" t="s">
        <v>72</v>
      </c>
      <c r="G26" s="81" t="s">
        <v>73</v>
      </c>
      <c r="H26" s="80" t="s">
        <v>74</v>
      </c>
      <c r="I26" s="81" t="s">
        <v>75</v>
      </c>
      <c r="J26" s="80" t="s">
        <v>76</v>
      </c>
      <c r="K26" s="81" t="s">
        <v>77</v>
      </c>
      <c r="L26" s="80" t="s">
        <v>78</v>
      </c>
      <c r="M26" s="81" t="s">
        <v>79</v>
      </c>
      <c r="N26" s="80" t="s">
        <v>66</v>
      </c>
    </row>
    <row r="27" spans="1:14" ht="35.1" customHeight="1" x14ac:dyDescent="0.2">
      <c r="A27" s="82" t="s">
        <v>96</v>
      </c>
      <c r="B27" s="112"/>
      <c r="C27" s="113"/>
      <c r="D27" s="112"/>
      <c r="E27" s="113"/>
      <c r="F27" s="112"/>
      <c r="G27" s="113"/>
      <c r="H27" s="112"/>
      <c r="I27" s="113"/>
      <c r="J27" s="112"/>
      <c r="K27" s="113"/>
      <c r="L27" s="112"/>
      <c r="M27" s="113"/>
      <c r="N27" s="107">
        <f>SUM(B27:M27)</f>
        <v>0</v>
      </c>
    </row>
    <row r="28" spans="1:14" ht="35.1" customHeight="1" x14ac:dyDescent="0.2">
      <c r="A28" s="83" t="s">
        <v>4</v>
      </c>
      <c r="B28" s="114"/>
      <c r="C28" s="115"/>
      <c r="D28" s="114"/>
      <c r="E28" s="115"/>
      <c r="F28" s="114"/>
      <c r="G28" s="115"/>
      <c r="H28" s="114"/>
      <c r="I28" s="115"/>
      <c r="J28" s="114"/>
      <c r="K28" s="115"/>
      <c r="L28" s="114"/>
      <c r="M28" s="115"/>
      <c r="N28" s="108">
        <f>SUM(B28:M28)</f>
        <v>0</v>
      </c>
    </row>
    <row r="29" spans="1:14" ht="35.1" customHeight="1" thickBot="1" x14ac:dyDescent="0.25">
      <c r="A29" s="84" t="s">
        <v>58</v>
      </c>
      <c r="B29" s="116"/>
      <c r="C29" s="117"/>
      <c r="D29" s="116"/>
      <c r="E29" s="117"/>
      <c r="F29" s="116"/>
      <c r="G29" s="117"/>
      <c r="H29" s="116"/>
      <c r="I29" s="117"/>
      <c r="J29" s="116"/>
      <c r="K29" s="117"/>
      <c r="L29" s="116"/>
      <c r="M29" s="117"/>
      <c r="N29" s="109">
        <f>SUM(B29:M29)</f>
        <v>0</v>
      </c>
    </row>
    <row r="30" spans="1:14" ht="35.1" customHeight="1" thickTop="1" thickBot="1" x14ac:dyDescent="0.25">
      <c r="A30" s="85" t="s">
        <v>80</v>
      </c>
      <c r="B30" s="110">
        <f t="shared" ref="B30:N30" si="0">SUM(B27:B29)</f>
        <v>0</v>
      </c>
      <c r="C30" s="111">
        <f t="shared" si="0"/>
        <v>0</v>
      </c>
      <c r="D30" s="111">
        <f t="shared" si="0"/>
        <v>0</v>
      </c>
      <c r="E30" s="111">
        <f t="shared" si="0"/>
        <v>0</v>
      </c>
      <c r="F30" s="111">
        <f t="shared" si="0"/>
        <v>0</v>
      </c>
      <c r="G30" s="111">
        <f t="shared" si="0"/>
        <v>0</v>
      </c>
      <c r="H30" s="111">
        <f t="shared" si="0"/>
        <v>0</v>
      </c>
      <c r="I30" s="111">
        <f t="shared" si="0"/>
        <v>0</v>
      </c>
      <c r="J30" s="111">
        <f t="shared" si="0"/>
        <v>0</v>
      </c>
      <c r="K30" s="111">
        <f t="shared" si="0"/>
        <v>0</v>
      </c>
      <c r="L30" s="111">
        <f t="shared" si="0"/>
        <v>0</v>
      </c>
      <c r="M30" s="111">
        <f t="shared" si="0"/>
        <v>0</v>
      </c>
      <c r="N30" s="110">
        <f t="shared" si="0"/>
        <v>0</v>
      </c>
    </row>
    <row r="31" spans="1:14" ht="24" customHeight="1" x14ac:dyDescent="0.2">
      <c r="A31" s="86"/>
    </row>
    <row r="32" spans="1:14" ht="20.25" customHeight="1" x14ac:dyDescent="0.2">
      <c r="A32" s="78" t="s">
        <v>81</v>
      </c>
    </row>
    <row r="33" spans="1:1" ht="20.25" customHeight="1" x14ac:dyDescent="0.2">
      <c r="A33" s="50" t="s">
        <v>82</v>
      </c>
    </row>
    <row r="34" spans="1:1" ht="20.25" customHeight="1" x14ac:dyDescent="0.2">
      <c r="A34" s="50" t="s">
        <v>83</v>
      </c>
    </row>
    <row r="35" spans="1:1" ht="20.25" customHeight="1" x14ac:dyDescent="0.2">
      <c r="A35" s="50" t="s">
        <v>84</v>
      </c>
    </row>
    <row r="36" spans="1:1" ht="20.25" customHeight="1" x14ac:dyDescent="0.2">
      <c r="A36" s="50" t="s">
        <v>85</v>
      </c>
    </row>
    <row r="37" spans="1:1" ht="20.25" customHeight="1" x14ac:dyDescent="0.2">
      <c r="A37" s="50" t="s">
        <v>86</v>
      </c>
    </row>
    <row r="38" spans="1:1" ht="20.25" customHeight="1" x14ac:dyDescent="0.2">
      <c r="A38" s="50" t="s">
        <v>87</v>
      </c>
    </row>
    <row r="39" spans="1:1" ht="20.25" customHeight="1" x14ac:dyDescent="0.2">
      <c r="A39" s="50" t="s">
        <v>88</v>
      </c>
    </row>
    <row r="40" spans="1:1" ht="18" customHeight="1" x14ac:dyDescent="0.2">
      <c r="A40" s="87" t="s">
        <v>89</v>
      </c>
    </row>
    <row r="41" spans="1:1" ht="18" customHeight="1" x14ac:dyDescent="0.2"/>
    <row r="42" spans="1:1" ht="18" customHeight="1" x14ac:dyDescent="0.2"/>
  </sheetData>
  <mergeCells count="31">
    <mergeCell ref="L22:M22"/>
    <mergeCell ref="B19:B21"/>
    <mergeCell ref="C19:C21"/>
    <mergeCell ref="D19:D21"/>
    <mergeCell ref="I19:I21"/>
    <mergeCell ref="J19:J21"/>
    <mergeCell ref="L21:M21"/>
    <mergeCell ref="N19:N21"/>
    <mergeCell ref="N14:N17"/>
    <mergeCell ref="F16:F18"/>
    <mergeCell ref="G16:G18"/>
    <mergeCell ref="H16:H18"/>
    <mergeCell ref="L18:M18"/>
    <mergeCell ref="L19:M19"/>
    <mergeCell ref="L20:M20"/>
    <mergeCell ref="A13:A18"/>
    <mergeCell ref="E13:H13"/>
    <mergeCell ref="L13:M13"/>
    <mergeCell ref="B14:B17"/>
    <mergeCell ref="C14:C17"/>
    <mergeCell ref="D14:D17"/>
    <mergeCell ref="E14:E17"/>
    <mergeCell ref="I14:I17"/>
    <mergeCell ref="J14:J17"/>
    <mergeCell ref="K14:K17"/>
    <mergeCell ref="L14:M17"/>
    <mergeCell ref="B6:D6"/>
    <mergeCell ref="B7:D7"/>
    <mergeCell ref="B8:D8"/>
    <mergeCell ref="B9:D9"/>
    <mergeCell ref="F12:G12"/>
  </mergeCells>
  <phoneticPr fontId="2"/>
  <printOptions horizontalCentered="1" verticalCentered="1"/>
  <pageMargins left="0.62992125984251968" right="0.27559055118110237" top="0.47244094488188981" bottom="0.43307086614173229" header="0.51181102362204722" footer="0.51181102362204722"/>
  <pageSetup paperSize="9" scale="56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zoomScaleNormal="100" workbookViewId="0">
      <selection activeCell="C4" sqref="C4:E4"/>
    </sheetView>
  </sheetViews>
  <sheetFormatPr defaultRowHeight="13.2" x14ac:dyDescent="0.2"/>
  <cols>
    <col min="1" max="1" width="4.21875" customWidth="1"/>
    <col min="2" max="2" width="9.33203125" bestFit="1" customWidth="1"/>
    <col min="3" max="3" width="10.6640625" customWidth="1"/>
    <col min="4" max="4" width="8.6640625" customWidth="1"/>
    <col min="5" max="5" width="6.6640625" customWidth="1"/>
    <col min="6" max="7" width="8.6640625" customWidth="1"/>
    <col min="8" max="8" width="6.6640625" customWidth="1"/>
    <col min="9" max="10" width="8.6640625" customWidth="1"/>
    <col min="11" max="11" width="6.6640625" customWidth="1"/>
    <col min="12" max="12" width="8.6640625" customWidth="1"/>
    <col min="13" max="13" width="9.6640625" customWidth="1"/>
  </cols>
  <sheetData>
    <row r="1" spans="1:13" ht="20.100000000000001" customHeight="1" x14ac:dyDescent="0.2">
      <c r="B1" s="1" t="s">
        <v>14</v>
      </c>
    </row>
    <row r="2" spans="1:13" ht="20.100000000000001" customHeight="1" x14ac:dyDescent="0.2">
      <c r="C2" s="2" t="s">
        <v>2</v>
      </c>
    </row>
    <row r="3" spans="1:13" ht="13.8" thickBot="1" x14ac:dyDescent="0.25"/>
    <row r="4" spans="1:13" ht="20.100000000000001" customHeight="1" thickBot="1" x14ac:dyDescent="0.25">
      <c r="A4" s="177" t="s">
        <v>0</v>
      </c>
      <c r="B4" s="177"/>
      <c r="C4" s="119"/>
      <c r="D4" s="120"/>
      <c r="E4" s="121"/>
      <c r="H4" s="177" t="s">
        <v>5</v>
      </c>
      <c r="I4" s="178"/>
      <c r="J4" s="119"/>
      <c r="K4" s="120"/>
      <c r="L4" s="121"/>
    </row>
    <row r="5" spans="1:13" ht="20.100000000000001" customHeight="1" thickBot="1" x14ac:dyDescent="0.25">
      <c r="H5" s="177" t="s">
        <v>1</v>
      </c>
      <c r="I5" s="178"/>
      <c r="J5" s="119"/>
      <c r="K5" s="120"/>
      <c r="L5" s="121"/>
    </row>
    <row r="6" spans="1:13" ht="20.100000000000001" customHeight="1" thickBot="1" x14ac:dyDescent="0.25">
      <c r="H6" s="177" t="s">
        <v>17</v>
      </c>
      <c r="I6" s="178"/>
      <c r="J6" s="122"/>
      <c r="K6" s="123"/>
      <c r="L6" s="124"/>
    </row>
    <row r="7" spans="1:13" ht="13.8" thickBot="1" x14ac:dyDescent="0.25">
      <c r="F7" s="179"/>
      <c r="G7" s="179"/>
    </row>
    <row r="8" spans="1:13" ht="19.5" customHeight="1" thickBot="1" x14ac:dyDescent="0.25">
      <c r="H8" s="177" t="s">
        <v>19</v>
      </c>
      <c r="I8" s="178"/>
      <c r="J8" s="119" t="s">
        <v>21</v>
      </c>
      <c r="K8" s="120"/>
      <c r="L8" s="121"/>
    </row>
    <row r="9" spans="1:13" ht="13.5" customHeight="1" x14ac:dyDescent="0.2">
      <c r="H9" s="16"/>
      <c r="I9" s="16"/>
      <c r="J9" s="16"/>
      <c r="K9" s="16"/>
      <c r="L9" s="16"/>
    </row>
    <row r="10" spans="1:13" ht="17.25" customHeight="1" thickBot="1" x14ac:dyDescent="0.25">
      <c r="L10" s="17" t="s">
        <v>2</v>
      </c>
      <c r="M10" s="17" t="s">
        <v>12</v>
      </c>
    </row>
    <row r="11" spans="1:13" ht="18" customHeight="1" thickBot="1" x14ac:dyDescent="0.25">
      <c r="A11" s="194" t="s">
        <v>22</v>
      </c>
      <c r="B11" s="195"/>
      <c r="C11" s="196"/>
      <c r="D11" s="197" t="s">
        <v>15</v>
      </c>
      <c r="E11" s="198"/>
      <c r="F11" s="199"/>
      <c r="G11" s="197" t="s">
        <v>4</v>
      </c>
      <c r="H11" s="198"/>
      <c r="I11" s="198"/>
      <c r="J11" s="197" t="s">
        <v>18</v>
      </c>
      <c r="K11" s="198"/>
      <c r="L11" s="198"/>
      <c r="M11" s="180" t="s">
        <v>16</v>
      </c>
    </row>
    <row r="12" spans="1:13" x14ac:dyDescent="0.2">
      <c r="A12" s="183" t="s">
        <v>7</v>
      </c>
      <c r="B12" s="3" t="s">
        <v>8</v>
      </c>
      <c r="C12" s="185" t="s">
        <v>9</v>
      </c>
      <c r="D12" s="187" t="s">
        <v>10</v>
      </c>
      <c r="E12" s="189" t="s">
        <v>11</v>
      </c>
      <c r="F12" s="187" t="s">
        <v>3</v>
      </c>
      <c r="G12" s="187" t="s">
        <v>10</v>
      </c>
      <c r="H12" s="189" t="s">
        <v>11</v>
      </c>
      <c r="I12" s="187" t="s">
        <v>3</v>
      </c>
      <c r="J12" s="187" t="s">
        <v>10</v>
      </c>
      <c r="K12" s="189" t="s">
        <v>11</v>
      </c>
      <c r="L12" s="187" t="s">
        <v>3</v>
      </c>
      <c r="M12" s="181"/>
    </row>
    <row r="13" spans="1:13" ht="13.8" thickBot="1" x14ac:dyDescent="0.25">
      <c r="A13" s="184"/>
      <c r="B13" s="4" t="s">
        <v>6</v>
      </c>
      <c r="C13" s="186"/>
      <c r="D13" s="188"/>
      <c r="E13" s="190"/>
      <c r="F13" s="191"/>
      <c r="G13" s="188"/>
      <c r="H13" s="190"/>
      <c r="I13" s="191"/>
      <c r="J13" s="188"/>
      <c r="K13" s="190"/>
      <c r="L13" s="191"/>
      <c r="M13" s="182"/>
    </row>
    <row r="14" spans="1:13" ht="20.100000000000001" customHeight="1" x14ac:dyDescent="0.2">
      <c r="A14" s="5"/>
      <c r="B14" s="6"/>
      <c r="C14" s="7"/>
      <c r="D14" s="18"/>
      <c r="E14" s="19"/>
      <c r="F14" s="24">
        <f t="shared" ref="F14:F33" si="0">ROUNDDOWN(D14*E14,0)</f>
        <v>0</v>
      </c>
      <c r="G14" s="18"/>
      <c r="H14" s="19"/>
      <c r="I14" s="24">
        <f t="shared" ref="I14:I33" si="1">ROUNDDOWN(G14*H14,0)</f>
        <v>0</v>
      </c>
      <c r="J14" s="18"/>
      <c r="K14" s="19"/>
      <c r="L14" s="25">
        <f>ROUNDDOWN(J14*K14,0)</f>
        <v>0</v>
      </c>
      <c r="M14" s="26">
        <f>F14+I14+L14</f>
        <v>0</v>
      </c>
    </row>
    <row r="15" spans="1:13" ht="20.100000000000001" customHeight="1" x14ac:dyDescent="0.2">
      <c r="A15" s="8"/>
      <c r="B15" s="9"/>
      <c r="C15" s="10"/>
      <c r="D15" s="22"/>
      <c r="E15" s="23"/>
      <c r="F15" s="24">
        <f>ROUNDDOWN(D15*E15,0)</f>
        <v>0</v>
      </c>
      <c r="G15" s="22"/>
      <c r="H15" s="23"/>
      <c r="I15" s="24">
        <f>ROUNDDOWN(G15*H15,0)</f>
        <v>0</v>
      </c>
      <c r="J15" s="22"/>
      <c r="K15" s="23"/>
      <c r="L15" s="25">
        <f>ROUNDDOWN(J15*K15,0)</f>
        <v>0</v>
      </c>
      <c r="M15" s="26">
        <f>F15+I15+L15</f>
        <v>0</v>
      </c>
    </row>
    <row r="16" spans="1:13" ht="20.100000000000001" customHeight="1" x14ac:dyDescent="0.2">
      <c r="A16" s="8"/>
      <c r="B16" s="9"/>
      <c r="C16" s="10"/>
      <c r="D16" s="22"/>
      <c r="E16" s="23"/>
      <c r="F16" s="24">
        <f>ROUNDDOWN(D16*E16,0)</f>
        <v>0</v>
      </c>
      <c r="G16" s="22"/>
      <c r="H16" s="23"/>
      <c r="I16" s="24">
        <f>ROUNDDOWN(G16*H16,0)</f>
        <v>0</v>
      </c>
      <c r="J16" s="22"/>
      <c r="K16" s="23"/>
      <c r="L16" s="25">
        <f>ROUNDDOWN(J16*K16,0)</f>
        <v>0</v>
      </c>
      <c r="M16" s="26">
        <f>F16+I16+L16</f>
        <v>0</v>
      </c>
    </row>
    <row r="17" spans="1:13" ht="20.100000000000001" customHeight="1" x14ac:dyDescent="0.2">
      <c r="A17" s="8"/>
      <c r="B17" s="9"/>
      <c r="C17" s="10"/>
      <c r="D17" s="22"/>
      <c r="E17" s="23"/>
      <c r="F17" s="24">
        <f t="shared" si="0"/>
        <v>0</v>
      </c>
      <c r="G17" s="22"/>
      <c r="H17" s="23"/>
      <c r="I17" s="24">
        <f t="shared" si="1"/>
        <v>0</v>
      </c>
      <c r="J17" s="22"/>
      <c r="K17" s="23"/>
      <c r="L17" s="25">
        <f t="shared" ref="L17:L33" si="2">ROUNDDOWN(J17*K17,0)</f>
        <v>0</v>
      </c>
      <c r="M17" s="26">
        <f t="shared" ref="M17:M33" si="3">F17+I17+L17</f>
        <v>0</v>
      </c>
    </row>
    <row r="18" spans="1:13" ht="20.100000000000001" customHeight="1" x14ac:dyDescent="0.2">
      <c r="A18" s="8"/>
      <c r="B18" s="9"/>
      <c r="C18" s="10"/>
      <c r="D18" s="22"/>
      <c r="E18" s="23"/>
      <c r="F18" s="24">
        <f t="shared" si="0"/>
        <v>0</v>
      </c>
      <c r="G18" s="22"/>
      <c r="H18" s="23"/>
      <c r="I18" s="24">
        <f t="shared" si="1"/>
        <v>0</v>
      </c>
      <c r="J18" s="22"/>
      <c r="K18" s="23"/>
      <c r="L18" s="25">
        <f t="shared" si="2"/>
        <v>0</v>
      </c>
      <c r="M18" s="26">
        <f t="shared" si="3"/>
        <v>0</v>
      </c>
    </row>
    <row r="19" spans="1:13" ht="20.100000000000001" customHeight="1" x14ac:dyDescent="0.2">
      <c r="A19" s="8"/>
      <c r="B19" s="9"/>
      <c r="C19" s="10"/>
      <c r="D19" s="22"/>
      <c r="E19" s="23"/>
      <c r="F19" s="24">
        <f t="shared" si="0"/>
        <v>0</v>
      </c>
      <c r="G19" s="22"/>
      <c r="H19" s="23"/>
      <c r="I19" s="24">
        <f t="shared" si="1"/>
        <v>0</v>
      </c>
      <c r="J19" s="22"/>
      <c r="K19" s="23"/>
      <c r="L19" s="25">
        <f t="shared" si="2"/>
        <v>0</v>
      </c>
      <c r="M19" s="26">
        <f t="shared" si="3"/>
        <v>0</v>
      </c>
    </row>
    <row r="20" spans="1:13" ht="20.100000000000001" customHeight="1" x14ac:dyDescent="0.2">
      <c r="A20" s="8"/>
      <c r="B20" s="9"/>
      <c r="C20" s="10"/>
      <c r="D20" s="22"/>
      <c r="E20" s="23"/>
      <c r="F20" s="24">
        <f t="shared" si="0"/>
        <v>0</v>
      </c>
      <c r="G20" s="22"/>
      <c r="H20" s="23"/>
      <c r="I20" s="24">
        <f t="shared" si="1"/>
        <v>0</v>
      </c>
      <c r="J20" s="22"/>
      <c r="K20" s="23"/>
      <c r="L20" s="25">
        <f t="shared" si="2"/>
        <v>0</v>
      </c>
      <c r="M20" s="26">
        <f t="shared" si="3"/>
        <v>0</v>
      </c>
    </row>
    <row r="21" spans="1:13" ht="20.100000000000001" customHeight="1" x14ac:dyDescent="0.2">
      <c r="A21" s="8"/>
      <c r="B21" s="9"/>
      <c r="C21" s="10"/>
      <c r="D21" s="22"/>
      <c r="E21" s="23"/>
      <c r="F21" s="24">
        <f t="shared" si="0"/>
        <v>0</v>
      </c>
      <c r="G21" s="22"/>
      <c r="H21" s="23"/>
      <c r="I21" s="24">
        <f t="shared" si="1"/>
        <v>0</v>
      </c>
      <c r="J21" s="22"/>
      <c r="K21" s="23"/>
      <c r="L21" s="25">
        <f t="shared" si="2"/>
        <v>0</v>
      </c>
      <c r="M21" s="26">
        <f t="shared" si="3"/>
        <v>0</v>
      </c>
    </row>
    <row r="22" spans="1:13" ht="20.100000000000001" customHeight="1" x14ac:dyDescent="0.2">
      <c r="A22" s="8"/>
      <c r="B22" s="9"/>
      <c r="C22" s="10"/>
      <c r="D22" s="22"/>
      <c r="E22" s="23"/>
      <c r="F22" s="24">
        <f t="shared" si="0"/>
        <v>0</v>
      </c>
      <c r="G22" s="22"/>
      <c r="H22" s="23"/>
      <c r="I22" s="24">
        <f t="shared" si="1"/>
        <v>0</v>
      </c>
      <c r="J22" s="22"/>
      <c r="K22" s="23"/>
      <c r="L22" s="25">
        <f t="shared" si="2"/>
        <v>0</v>
      </c>
      <c r="M22" s="26">
        <f t="shared" si="3"/>
        <v>0</v>
      </c>
    </row>
    <row r="23" spans="1:13" ht="20.100000000000001" customHeight="1" x14ac:dyDescent="0.2">
      <c r="A23" s="8"/>
      <c r="B23" s="9"/>
      <c r="C23" s="10"/>
      <c r="D23" s="22"/>
      <c r="E23" s="23"/>
      <c r="F23" s="24">
        <f t="shared" si="0"/>
        <v>0</v>
      </c>
      <c r="G23" s="22"/>
      <c r="H23" s="23"/>
      <c r="I23" s="24">
        <f t="shared" si="1"/>
        <v>0</v>
      </c>
      <c r="J23" s="22"/>
      <c r="K23" s="23"/>
      <c r="L23" s="25">
        <f t="shared" si="2"/>
        <v>0</v>
      </c>
      <c r="M23" s="26">
        <f t="shared" si="3"/>
        <v>0</v>
      </c>
    </row>
    <row r="24" spans="1:13" ht="20.100000000000001" customHeight="1" x14ac:dyDescent="0.2">
      <c r="A24" s="8"/>
      <c r="B24" s="9"/>
      <c r="C24" s="10"/>
      <c r="D24" s="22"/>
      <c r="E24" s="23"/>
      <c r="F24" s="24">
        <f t="shared" si="0"/>
        <v>0</v>
      </c>
      <c r="G24" s="22"/>
      <c r="H24" s="23"/>
      <c r="I24" s="24">
        <f t="shared" si="1"/>
        <v>0</v>
      </c>
      <c r="J24" s="22"/>
      <c r="K24" s="23"/>
      <c r="L24" s="25">
        <f t="shared" si="2"/>
        <v>0</v>
      </c>
      <c r="M24" s="26">
        <f t="shared" si="3"/>
        <v>0</v>
      </c>
    </row>
    <row r="25" spans="1:13" ht="20.100000000000001" customHeight="1" x14ac:dyDescent="0.2">
      <c r="A25" s="8"/>
      <c r="B25" s="9"/>
      <c r="C25" s="10"/>
      <c r="D25" s="22"/>
      <c r="E25" s="23"/>
      <c r="F25" s="24">
        <f t="shared" si="0"/>
        <v>0</v>
      </c>
      <c r="G25" s="22"/>
      <c r="H25" s="23"/>
      <c r="I25" s="24">
        <f t="shared" si="1"/>
        <v>0</v>
      </c>
      <c r="J25" s="22"/>
      <c r="K25" s="23"/>
      <c r="L25" s="25">
        <f t="shared" si="2"/>
        <v>0</v>
      </c>
      <c r="M25" s="26">
        <f t="shared" si="3"/>
        <v>0</v>
      </c>
    </row>
    <row r="26" spans="1:13" ht="20.100000000000001" customHeight="1" x14ac:dyDescent="0.2">
      <c r="A26" s="8"/>
      <c r="B26" s="9"/>
      <c r="C26" s="10"/>
      <c r="D26" s="22"/>
      <c r="E26" s="23"/>
      <c r="F26" s="24">
        <f t="shared" si="0"/>
        <v>0</v>
      </c>
      <c r="G26" s="22"/>
      <c r="H26" s="23"/>
      <c r="I26" s="24">
        <f t="shared" si="1"/>
        <v>0</v>
      </c>
      <c r="J26" s="22"/>
      <c r="K26" s="23"/>
      <c r="L26" s="25">
        <f t="shared" si="2"/>
        <v>0</v>
      </c>
      <c r="M26" s="26">
        <f t="shared" si="3"/>
        <v>0</v>
      </c>
    </row>
    <row r="27" spans="1:13" ht="20.100000000000001" customHeight="1" x14ac:dyDescent="0.2">
      <c r="A27" s="8"/>
      <c r="B27" s="9"/>
      <c r="C27" s="10"/>
      <c r="D27" s="22"/>
      <c r="E27" s="23"/>
      <c r="F27" s="24">
        <f t="shared" si="0"/>
        <v>0</v>
      </c>
      <c r="G27" s="22"/>
      <c r="H27" s="23"/>
      <c r="I27" s="24">
        <f t="shared" si="1"/>
        <v>0</v>
      </c>
      <c r="J27" s="22"/>
      <c r="K27" s="23"/>
      <c r="L27" s="25">
        <f t="shared" si="2"/>
        <v>0</v>
      </c>
      <c r="M27" s="26">
        <f t="shared" si="3"/>
        <v>0</v>
      </c>
    </row>
    <row r="28" spans="1:13" ht="20.100000000000001" customHeight="1" x14ac:dyDescent="0.2">
      <c r="A28" s="8"/>
      <c r="B28" s="9"/>
      <c r="C28" s="10"/>
      <c r="D28" s="22"/>
      <c r="E28" s="23"/>
      <c r="F28" s="24">
        <f t="shared" si="0"/>
        <v>0</v>
      </c>
      <c r="G28" s="22"/>
      <c r="H28" s="23"/>
      <c r="I28" s="24">
        <f t="shared" si="1"/>
        <v>0</v>
      </c>
      <c r="J28" s="22"/>
      <c r="K28" s="23"/>
      <c r="L28" s="25">
        <f t="shared" si="2"/>
        <v>0</v>
      </c>
      <c r="M28" s="26">
        <f t="shared" si="3"/>
        <v>0</v>
      </c>
    </row>
    <row r="29" spans="1:13" ht="20.100000000000001" customHeight="1" x14ac:dyDescent="0.2">
      <c r="A29" s="8"/>
      <c r="B29" s="9"/>
      <c r="C29" s="10"/>
      <c r="D29" s="22"/>
      <c r="E29" s="23"/>
      <c r="F29" s="24">
        <f t="shared" si="0"/>
        <v>0</v>
      </c>
      <c r="G29" s="22"/>
      <c r="H29" s="23"/>
      <c r="I29" s="24">
        <f t="shared" si="1"/>
        <v>0</v>
      </c>
      <c r="J29" s="22"/>
      <c r="K29" s="23"/>
      <c r="L29" s="25">
        <f t="shared" si="2"/>
        <v>0</v>
      </c>
      <c r="M29" s="26">
        <f t="shared" si="3"/>
        <v>0</v>
      </c>
    </row>
    <row r="30" spans="1:13" ht="20.100000000000001" customHeight="1" x14ac:dyDescent="0.2">
      <c r="A30" s="8"/>
      <c r="B30" s="9"/>
      <c r="C30" s="10"/>
      <c r="D30" s="22"/>
      <c r="E30" s="23"/>
      <c r="F30" s="24">
        <f t="shared" si="0"/>
        <v>0</v>
      </c>
      <c r="G30" s="22"/>
      <c r="H30" s="23"/>
      <c r="I30" s="24">
        <f t="shared" si="1"/>
        <v>0</v>
      </c>
      <c r="J30" s="22"/>
      <c r="K30" s="23"/>
      <c r="L30" s="25">
        <f t="shared" si="2"/>
        <v>0</v>
      </c>
      <c r="M30" s="26">
        <f t="shared" si="3"/>
        <v>0</v>
      </c>
    </row>
    <row r="31" spans="1:13" ht="20.100000000000001" customHeight="1" x14ac:dyDescent="0.2">
      <c r="A31" s="8"/>
      <c r="B31" s="9"/>
      <c r="C31" s="10"/>
      <c r="D31" s="22"/>
      <c r="E31" s="23"/>
      <c r="F31" s="24">
        <f t="shared" si="0"/>
        <v>0</v>
      </c>
      <c r="G31" s="22"/>
      <c r="H31" s="23"/>
      <c r="I31" s="24">
        <f t="shared" si="1"/>
        <v>0</v>
      </c>
      <c r="J31" s="22"/>
      <c r="K31" s="23"/>
      <c r="L31" s="25">
        <f t="shared" si="2"/>
        <v>0</v>
      </c>
      <c r="M31" s="26">
        <f t="shared" si="3"/>
        <v>0</v>
      </c>
    </row>
    <row r="32" spans="1:13" ht="20.100000000000001" customHeight="1" x14ac:dyDescent="0.2">
      <c r="A32" s="8"/>
      <c r="B32" s="9"/>
      <c r="C32" s="10"/>
      <c r="D32" s="22"/>
      <c r="E32" s="23"/>
      <c r="F32" s="24">
        <f t="shared" si="0"/>
        <v>0</v>
      </c>
      <c r="G32" s="22"/>
      <c r="H32" s="23"/>
      <c r="I32" s="24">
        <f t="shared" si="1"/>
        <v>0</v>
      </c>
      <c r="J32" s="22"/>
      <c r="K32" s="23"/>
      <c r="L32" s="25">
        <f t="shared" si="2"/>
        <v>0</v>
      </c>
      <c r="M32" s="26">
        <f t="shared" si="3"/>
        <v>0</v>
      </c>
    </row>
    <row r="33" spans="1:13" ht="20.100000000000001" customHeight="1" thickBot="1" x14ac:dyDescent="0.25">
      <c r="A33" s="11"/>
      <c r="B33" s="12"/>
      <c r="C33" s="13"/>
      <c r="D33" s="27"/>
      <c r="E33" s="28"/>
      <c r="F33" s="29">
        <f t="shared" si="0"/>
        <v>0</v>
      </c>
      <c r="G33" s="27"/>
      <c r="H33" s="28"/>
      <c r="I33" s="30">
        <f t="shared" si="1"/>
        <v>0</v>
      </c>
      <c r="J33" s="31"/>
      <c r="K33" s="32"/>
      <c r="L33" s="33">
        <f t="shared" si="2"/>
        <v>0</v>
      </c>
      <c r="M33" s="34">
        <f t="shared" si="3"/>
        <v>0</v>
      </c>
    </row>
    <row r="34" spans="1:13" ht="20.100000000000001" customHeight="1" thickTop="1" thickBot="1" x14ac:dyDescent="0.25">
      <c r="A34" s="192" t="s">
        <v>13</v>
      </c>
      <c r="B34" s="193"/>
      <c r="C34" s="15"/>
      <c r="D34" s="35">
        <f>SUM(D14:D33)</f>
        <v>0</v>
      </c>
      <c r="E34" s="14"/>
      <c r="F34" s="35">
        <f>SUM(F14:F33)</f>
        <v>0</v>
      </c>
      <c r="G34" s="35">
        <f>SUM(G14:G33)</f>
        <v>0</v>
      </c>
      <c r="H34" s="14"/>
      <c r="I34" s="35">
        <f>SUM(I14:I33)</f>
        <v>0</v>
      </c>
      <c r="J34" s="35">
        <f>SUM(J14:J33)</f>
        <v>0</v>
      </c>
      <c r="K34" s="14"/>
      <c r="L34" s="36">
        <f>SUM(L14:L33)</f>
        <v>0</v>
      </c>
      <c r="M34" s="37">
        <f>SUM(M14:M33)</f>
        <v>0</v>
      </c>
    </row>
  </sheetData>
  <mergeCells count="28">
    <mergeCell ref="H8:I8"/>
    <mergeCell ref="J8:L8"/>
    <mergeCell ref="A4:B4"/>
    <mergeCell ref="C4:E4"/>
    <mergeCell ref="H4:I4"/>
    <mergeCell ref="J4:L4"/>
    <mergeCell ref="H5:I5"/>
    <mergeCell ref="J5:L5"/>
    <mergeCell ref="H6:I6"/>
    <mergeCell ref="J6:L6"/>
    <mergeCell ref="F7:G7"/>
    <mergeCell ref="M11:M13"/>
    <mergeCell ref="A12:A13"/>
    <mergeCell ref="C12:C13"/>
    <mergeCell ref="D12:D13"/>
    <mergeCell ref="E12:E13"/>
    <mergeCell ref="F12:F13"/>
    <mergeCell ref="K12:K13"/>
    <mergeCell ref="L12:L13"/>
    <mergeCell ref="A11:C11"/>
    <mergeCell ref="D11:F11"/>
    <mergeCell ref="G11:I11"/>
    <mergeCell ref="J11:L11"/>
    <mergeCell ref="A34:B34"/>
    <mergeCell ref="G12:G13"/>
    <mergeCell ref="H12:H13"/>
    <mergeCell ref="I12:I13"/>
    <mergeCell ref="J12:J13"/>
  </mergeCells>
  <phoneticPr fontId="2"/>
  <printOptions horizontalCentered="1" verticalCentered="1"/>
  <pageMargins left="0.75" right="0.75" top="1" bottom="1" header="0.51200000000000001" footer="0.51200000000000001"/>
  <pageSetup paperSize="9" scale="7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"/>
  <sheetViews>
    <sheetView zoomScaleNormal="100" workbookViewId="0">
      <selection activeCell="C4" sqref="C4:E4"/>
    </sheetView>
  </sheetViews>
  <sheetFormatPr defaultRowHeight="13.2" x14ac:dyDescent="0.2"/>
  <cols>
    <col min="1" max="1" width="4.21875" customWidth="1"/>
    <col min="2" max="2" width="9.33203125" bestFit="1" customWidth="1"/>
    <col min="3" max="3" width="10.6640625" customWidth="1"/>
    <col min="4" max="4" width="8.6640625" customWidth="1"/>
    <col min="5" max="5" width="6.6640625" customWidth="1"/>
    <col min="6" max="7" width="8.6640625" customWidth="1"/>
    <col min="8" max="8" width="6.6640625" customWidth="1"/>
    <col min="9" max="10" width="8.6640625" customWidth="1"/>
    <col min="11" max="11" width="6.6640625" customWidth="1"/>
    <col min="12" max="12" width="8.6640625" customWidth="1"/>
    <col min="13" max="13" width="9.6640625" customWidth="1"/>
  </cols>
  <sheetData>
    <row r="1" spans="1:13" ht="20.100000000000001" customHeight="1" x14ac:dyDescent="0.2">
      <c r="B1" s="1" t="s">
        <v>14</v>
      </c>
    </row>
    <row r="2" spans="1:13" ht="20.100000000000001" customHeight="1" x14ac:dyDescent="0.2">
      <c r="C2" s="2" t="s">
        <v>2</v>
      </c>
    </row>
    <row r="3" spans="1:13" ht="13.8" thickBot="1" x14ac:dyDescent="0.25"/>
    <row r="4" spans="1:13" ht="20.100000000000001" customHeight="1" thickBot="1" x14ac:dyDescent="0.25">
      <c r="A4" s="177" t="s">
        <v>0</v>
      </c>
      <c r="B4" s="177"/>
      <c r="C4" s="119"/>
      <c r="D4" s="120"/>
      <c r="E4" s="121"/>
      <c r="H4" s="177" t="s">
        <v>5</v>
      </c>
      <c r="I4" s="178"/>
      <c r="J4" s="119"/>
      <c r="K4" s="120"/>
      <c r="L4" s="121"/>
    </row>
    <row r="5" spans="1:13" ht="20.100000000000001" customHeight="1" thickBot="1" x14ac:dyDescent="0.25">
      <c r="H5" s="177" t="s">
        <v>1</v>
      </c>
      <c r="I5" s="178"/>
      <c r="J5" s="119"/>
      <c r="K5" s="120"/>
      <c r="L5" s="121"/>
    </row>
    <row r="6" spans="1:13" ht="20.100000000000001" customHeight="1" thickBot="1" x14ac:dyDescent="0.25">
      <c r="H6" s="177" t="s">
        <v>17</v>
      </c>
      <c r="I6" s="178"/>
      <c r="J6" s="122"/>
      <c r="K6" s="123"/>
      <c r="L6" s="124"/>
    </row>
    <row r="7" spans="1:13" ht="13.8" thickBot="1" x14ac:dyDescent="0.25">
      <c r="F7" s="179"/>
      <c r="G7" s="179"/>
    </row>
    <row r="8" spans="1:13" ht="19.5" customHeight="1" thickBot="1" x14ac:dyDescent="0.25">
      <c r="H8" s="177" t="s">
        <v>19</v>
      </c>
      <c r="I8" s="178"/>
      <c r="J8" s="119" t="s">
        <v>21</v>
      </c>
      <c r="K8" s="120"/>
      <c r="L8" s="121"/>
    </row>
    <row r="9" spans="1:13" ht="13.5" customHeight="1" x14ac:dyDescent="0.2">
      <c r="H9" s="16"/>
      <c r="I9" s="16"/>
      <c r="J9" s="16"/>
      <c r="K9" s="16"/>
      <c r="L9" s="16"/>
    </row>
    <row r="10" spans="1:13" ht="17.25" customHeight="1" thickBot="1" x14ac:dyDescent="0.25">
      <c r="L10" s="17" t="s">
        <v>2</v>
      </c>
      <c r="M10" s="17" t="s">
        <v>12</v>
      </c>
    </row>
    <row r="11" spans="1:13" ht="18" customHeight="1" thickBot="1" x14ac:dyDescent="0.25">
      <c r="A11" s="194" t="s">
        <v>23</v>
      </c>
      <c r="B11" s="195"/>
      <c r="C11" s="196"/>
      <c r="D11" s="197" t="s">
        <v>15</v>
      </c>
      <c r="E11" s="198"/>
      <c r="F11" s="199"/>
      <c r="G11" s="197" t="s">
        <v>4</v>
      </c>
      <c r="H11" s="198"/>
      <c r="I11" s="198"/>
      <c r="J11" s="197" t="s">
        <v>18</v>
      </c>
      <c r="K11" s="198"/>
      <c r="L11" s="198"/>
      <c r="M11" s="180" t="s">
        <v>16</v>
      </c>
    </row>
    <row r="12" spans="1:13" x14ac:dyDescent="0.2">
      <c r="A12" s="183" t="s">
        <v>7</v>
      </c>
      <c r="B12" s="3" t="s">
        <v>8</v>
      </c>
      <c r="C12" s="185" t="s">
        <v>9</v>
      </c>
      <c r="D12" s="187" t="s">
        <v>10</v>
      </c>
      <c r="E12" s="189" t="s">
        <v>11</v>
      </c>
      <c r="F12" s="187" t="s">
        <v>3</v>
      </c>
      <c r="G12" s="187" t="s">
        <v>10</v>
      </c>
      <c r="H12" s="189" t="s">
        <v>11</v>
      </c>
      <c r="I12" s="187" t="s">
        <v>3</v>
      </c>
      <c r="J12" s="187" t="s">
        <v>10</v>
      </c>
      <c r="K12" s="189" t="s">
        <v>11</v>
      </c>
      <c r="L12" s="187" t="s">
        <v>3</v>
      </c>
      <c r="M12" s="181"/>
    </row>
    <row r="13" spans="1:13" ht="13.8" thickBot="1" x14ac:dyDescent="0.25">
      <c r="A13" s="184"/>
      <c r="B13" s="4" t="s">
        <v>6</v>
      </c>
      <c r="C13" s="186"/>
      <c r="D13" s="188"/>
      <c r="E13" s="190"/>
      <c r="F13" s="191"/>
      <c r="G13" s="188"/>
      <c r="H13" s="190"/>
      <c r="I13" s="191"/>
      <c r="J13" s="188"/>
      <c r="K13" s="190"/>
      <c r="L13" s="191"/>
      <c r="M13" s="182"/>
    </row>
    <row r="14" spans="1:13" ht="20.100000000000001" customHeight="1" x14ac:dyDescent="0.2">
      <c r="A14" s="5"/>
      <c r="B14" s="6"/>
      <c r="C14" s="7"/>
      <c r="D14" s="18"/>
      <c r="E14" s="19"/>
      <c r="F14" s="20">
        <f t="shared" ref="F14:F33" si="0">ROUNDDOWN(D14*E14,0)</f>
        <v>0</v>
      </c>
      <c r="G14" s="18"/>
      <c r="H14" s="19"/>
      <c r="I14" s="20">
        <f t="shared" ref="I14:I33" si="1">ROUNDDOWN(G14*H14,0)</f>
        <v>0</v>
      </c>
      <c r="J14" s="18"/>
      <c r="K14" s="19"/>
      <c r="L14" s="25">
        <f t="shared" ref="L14:L33" si="2">ROUNDDOWN(J14*K14,0)</f>
        <v>0</v>
      </c>
      <c r="M14" s="21">
        <f t="shared" ref="M14:M33" si="3">F14+I14+L14</f>
        <v>0</v>
      </c>
    </row>
    <row r="15" spans="1:13" ht="20.100000000000001" customHeight="1" x14ac:dyDescent="0.2">
      <c r="A15" s="8"/>
      <c r="B15" s="9"/>
      <c r="C15" s="10"/>
      <c r="D15" s="22"/>
      <c r="E15" s="23"/>
      <c r="F15" s="24">
        <f>ROUNDDOWN(D15*E15,0)</f>
        <v>0</v>
      </c>
      <c r="G15" s="22"/>
      <c r="H15" s="23"/>
      <c r="I15" s="24">
        <f>ROUNDDOWN(G15*H15,0)</f>
        <v>0</v>
      </c>
      <c r="J15" s="22"/>
      <c r="K15" s="23"/>
      <c r="L15" s="25">
        <f>ROUNDDOWN(J15*K15,0)</f>
        <v>0</v>
      </c>
      <c r="M15" s="26">
        <f>F15+I15+L15</f>
        <v>0</v>
      </c>
    </row>
    <row r="16" spans="1:13" ht="20.100000000000001" customHeight="1" x14ac:dyDescent="0.2">
      <c r="A16" s="8"/>
      <c r="B16" s="9"/>
      <c r="C16" s="10"/>
      <c r="D16" s="22"/>
      <c r="E16" s="23"/>
      <c r="F16" s="24">
        <f>ROUNDDOWN(D16*E16,0)</f>
        <v>0</v>
      </c>
      <c r="G16" s="22"/>
      <c r="H16" s="23"/>
      <c r="I16" s="24">
        <f>ROUNDDOWN(G16*H16,0)</f>
        <v>0</v>
      </c>
      <c r="J16" s="22"/>
      <c r="K16" s="23"/>
      <c r="L16" s="25">
        <f>ROUNDDOWN(J16*K16,0)</f>
        <v>0</v>
      </c>
      <c r="M16" s="26">
        <f>F16+I16+L16</f>
        <v>0</v>
      </c>
    </row>
    <row r="17" spans="1:13" ht="20.100000000000001" customHeight="1" x14ac:dyDescent="0.2">
      <c r="A17" s="8"/>
      <c r="B17" s="9"/>
      <c r="C17" s="10"/>
      <c r="D17" s="22"/>
      <c r="E17" s="23"/>
      <c r="F17" s="24">
        <f t="shared" si="0"/>
        <v>0</v>
      </c>
      <c r="G17" s="22"/>
      <c r="H17" s="23"/>
      <c r="I17" s="24">
        <f t="shared" si="1"/>
        <v>0</v>
      </c>
      <c r="J17" s="22"/>
      <c r="K17" s="23"/>
      <c r="L17" s="25">
        <f t="shared" si="2"/>
        <v>0</v>
      </c>
      <c r="M17" s="26">
        <f t="shared" si="3"/>
        <v>0</v>
      </c>
    </row>
    <row r="18" spans="1:13" ht="20.100000000000001" customHeight="1" x14ac:dyDescent="0.2">
      <c r="A18" s="8"/>
      <c r="B18" s="9"/>
      <c r="C18" s="10"/>
      <c r="D18" s="22"/>
      <c r="E18" s="23"/>
      <c r="F18" s="24">
        <f t="shared" si="0"/>
        <v>0</v>
      </c>
      <c r="G18" s="22"/>
      <c r="H18" s="23"/>
      <c r="I18" s="24">
        <f t="shared" si="1"/>
        <v>0</v>
      </c>
      <c r="J18" s="22"/>
      <c r="K18" s="23"/>
      <c r="L18" s="25">
        <f t="shared" si="2"/>
        <v>0</v>
      </c>
      <c r="M18" s="26">
        <f t="shared" si="3"/>
        <v>0</v>
      </c>
    </row>
    <row r="19" spans="1:13" ht="20.100000000000001" customHeight="1" x14ac:dyDescent="0.2">
      <c r="A19" s="8"/>
      <c r="B19" s="9"/>
      <c r="C19" s="10"/>
      <c r="D19" s="22"/>
      <c r="E19" s="23"/>
      <c r="F19" s="24">
        <f t="shared" si="0"/>
        <v>0</v>
      </c>
      <c r="G19" s="22"/>
      <c r="H19" s="23"/>
      <c r="I19" s="24">
        <f t="shared" si="1"/>
        <v>0</v>
      </c>
      <c r="J19" s="22"/>
      <c r="K19" s="23"/>
      <c r="L19" s="25">
        <f t="shared" si="2"/>
        <v>0</v>
      </c>
      <c r="M19" s="26">
        <f t="shared" si="3"/>
        <v>0</v>
      </c>
    </row>
    <row r="20" spans="1:13" ht="20.100000000000001" customHeight="1" x14ac:dyDescent="0.2">
      <c r="A20" s="8"/>
      <c r="B20" s="9"/>
      <c r="C20" s="10"/>
      <c r="D20" s="22"/>
      <c r="E20" s="23"/>
      <c r="F20" s="24">
        <f t="shared" si="0"/>
        <v>0</v>
      </c>
      <c r="G20" s="22"/>
      <c r="H20" s="23"/>
      <c r="I20" s="24">
        <f t="shared" si="1"/>
        <v>0</v>
      </c>
      <c r="J20" s="22"/>
      <c r="K20" s="23"/>
      <c r="L20" s="25">
        <f t="shared" si="2"/>
        <v>0</v>
      </c>
      <c r="M20" s="26">
        <f t="shared" si="3"/>
        <v>0</v>
      </c>
    </row>
    <row r="21" spans="1:13" ht="20.100000000000001" customHeight="1" x14ac:dyDescent="0.2">
      <c r="A21" s="8"/>
      <c r="B21" s="9"/>
      <c r="C21" s="10"/>
      <c r="D21" s="22"/>
      <c r="E21" s="23"/>
      <c r="F21" s="24">
        <f t="shared" si="0"/>
        <v>0</v>
      </c>
      <c r="G21" s="22"/>
      <c r="H21" s="23"/>
      <c r="I21" s="24">
        <f t="shared" si="1"/>
        <v>0</v>
      </c>
      <c r="J21" s="22"/>
      <c r="K21" s="23"/>
      <c r="L21" s="25">
        <f t="shared" si="2"/>
        <v>0</v>
      </c>
      <c r="M21" s="26">
        <f t="shared" si="3"/>
        <v>0</v>
      </c>
    </row>
    <row r="22" spans="1:13" ht="20.100000000000001" customHeight="1" x14ac:dyDescent="0.2">
      <c r="A22" s="8"/>
      <c r="B22" s="9"/>
      <c r="C22" s="10"/>
      <c r="D22" s="22"/>
      <c r="E22" s="23"/>
      <c r="F22" s="24">
        <f t="shared" si="0"/>
        <v>0</v>
      </c>
      <c r="G22" s="22"/>
      <c r="H22" s="23"/>
      <c r="I22" s="24">
        <f t="shared" si="1"/>
        <v>0</v>
      </c>
      <c r="J22" s="22"/>
      <c r="K22" s="23"/>
      <c r="L22" s="25">
        <f t="shared" si="2"/>
        <v>0</v>
      </c>
      <c r="M22" s="26">
        <f t="shared" si="3"/>
        <v>0</v>
      </c>
    </row>
    <row r="23" spans="1:13" ht="20.100000000000001" customHeight="1" x14ac:dyDescent="0.2">
      <c r="A23" s="8"/>
      <c r="B23" s="9"/>
      <c r="C23" s="10"/>
      <c r="D23" s="22"/>
      <c r="E23" s="23"/>
      <c r="F23" s="24">
        <f t="shared" si="0"/>
        <v>0</v>
      </c>
      <c r="G23" s="22"/>
      <c r="H23" s="23"/>
      <c r="I23" s="24">
        <f t="shared" si="1"/>
        <v>0</v>
      </c>
      <c r="J23" s="22"/>
      <c r="K23" s="23"/>
      <c r="L23" s="25">
        <f t="shared" si="2"/>
        <v>0</v>
      </c>
      <c r="M23" s="26">
        <f t="shared" si="3"/>
        <v>0</v>
      </c>
    </row>
    <row r="24" spans="1:13" ht="20.100000000000001" customHeight="1" x14ac:dyDescent="0.2">
      <c r="A24" s="8"/>
      <c r="B24" s="9"/>
      <c r="C24" s="10"/>
      <c r="D24" s="22"/>
      <c r="E24" s="23"/>
      <c r="F24" s="24">
        <f t="shared" si="0"/>
        <v>0</v>
      </c>
      <c r="G24" s="22"/>
      <c r="H24" s="23"/>
      <c r="I24" s="24">
        <f t="shared" si="1"/>
        <v>0</v>
      </c>
      <c r="J24" s="22"/>
      <c r="K24" s="23"/>
      <c r="L24" s="25">
        <f t="shared" si="2"/>
        <v>0</v>
      </c>
      <c r="M24" s="26">
        <f t="shared" si="3"/>
        <v>0</v>
      </c>
    </row>
    <row r="25" spans="1:13" ht="20.100000000000001" customHeight="1" x14ac:dyDescent="0.2">
      <c r="A25" s="8"/>
      <c r="B25" s="9"/>
      <c r="C25" s="10"/>
      <c r="D25" s="22"/>
      <c r="E25" s="23"/>
      <c r="F25" s="24">
        <f t="shared" si="0"/>
        <v>0</v>
      </c>
      <c r="G25" s="22"/>
      <c r="H25" s="23"/>
      <c r="I25" s="24">
        <f t="shared" si="1"/>
        <v>0</v>
      </c>
      <c r="J25" s="22"/>
      <c r="K25" s="23"/>
      <c r="L25" s="25">
        <f t="shared" si="2"/>
        <v>0</v>
      </c>
      <c r="M25" s="26">
        <f t="shared" si="3"/>
        <v>0</v>
      </c>
    </row>
    <row r="26" spans="1:13" ht="20.100000000000001" customHeight="1" x14ac:dyDescent="0.2">
      <c r="A26" s="8"/>
      <c r="B26" s="9"/>
      <c r="C26" s="10"/>
      <c r="D26" s="22"/>
      <c r="E26" s="23"/>
      <c r="F26" s="24">
        <f t="shared" si="0"/>
        <v>0</v>
      </c>
      <c r="G26" s="22"/>
      <c r="H26" s="23"/>
      <c r="I26" s="24">
        <f t="shared" si="1"/>
        <v>0</v>
      </c>
      <c r="J26" s="22"/>
      <c r="K26" s="23"/>
      <c r="L26" s="25">
        <f t="shared" si="2"/>
        <v>0</v>
      </c>
      <c r="M26" s="26">
        <f t="shared" si="3"/>
        <v>0</v>
      </c>
    </row>
    <row r="27" spans="1:13" ht="20.100000000000001" customHeight="1" x14ac:dyDescent="0.2">
      <c r="A27" s="8"/>
      <c r="B27" s="9"/>
      <c r="C27" s="10"/>
      <c r="D27" s="22"/>
      <c r="E27" s="23"/>
      <c r="F27" s="24">
        <f t="shared" si="0"/>
        <v>0</v>
      </c>
      <c r="G27" s="22"/>
      <c r="H27" s="23"/>
      <c r="I27" s="24">
        <f t="shared" si="1"/>
        <v>0</v>
      </c>
      <c r="J27" s="22"/>
      <c r="K27" s="23"/>
      <c r="L27" s="25">
        <f t="shared" si="2"/>
        <v>0</v>
      </c>
      <c r="M27" s="26">
        <f t="shared" si="3"/>
        <v>0</v>
      </c>
    </row>
    <row r="28" spans="1:13" ht="20.100000000000001" customHeight="1" x14ac:dyDescent="0.2">
      <c r="A28" s="8"/>
      <c r="B28" s="9"/>
      <c r="C28" s="10"/>
      <c r="D28" s="22"/>
      <c r="E28" s="23"/>
      <c r="F28" s="24">
        <f t="shared" si="0"/>
        <v>0</v>
      </c>
      <c r="G28" s="22"/>
      <c r="H28" s="23"/>
      <c r="I28" s="24">
        <f t="shared" si="1"/>
        <v>0</v>
      </c>
      <c r="J28" s="22"/>
      <c r="K28" s="23"/>
      <c r="L28" s="25">
        <f t="shared" si="2"/>
        <v>0</v>
      </c>
      <c r="M28" s="26">
        <f t="shared" si="3"/>
        <v>0</v>
      </c>
    </row>
    <row r="29" spans="1:13" ht="20.100000000000001" customHeight="1" x14ac:dyDescent="0.2">
      <c r="A29" s="8"/>
      <c r="B29" s="9"/>
      <c r="C29" s="10"/>
      <c r="D29" s="22"/>
      <c r="E29" s="23"/>
      <c r="F29" s="24">
        <f t="shared" si="0"/>
        <v>0</v>
      </c>
      <c r="G29" s="22"/>
      <c r="H29" s="23"/>
      <c r="I29" s="24">
        <f t="shared" si="1"/>
        <v>0</v>
      </c>
      <c r="J29" s="22"/>
      <c r="K29" s="23"/>
      <c r="L29" s="25">
        <f t="shared" si="2"/>
        <v>0</v>
      </c>
      <c r="M29" s="26">
        <f t="shared" si="3"/>
        <v>0</v>
      </c>
    </row>
    <row r="30" spans="1:13" ht="20.100000000000001" customHeight="1" x14ac:dyDescent="0.2">
      <c r="A30" s="8"/>
      <c r="B30" s="9"/>
      <c r="C30" s="10"/>
      <c r="D30" s="22"/>
      <c r="E30" s="23"/>
      <c r="F30" s="24">
        <f t="shared" si="0"/>
        <v>0</v>
      </c>
      <c r="G30" s="22"/>
      <c r="H30" s="23"/>
      <c r="I30" s="24">
        <f t="shared" si="1"/>
        <v>0</v>
      </c>
      <c r="J30" s="22"/>
      <c r="K30" s="23"/>
      <c r="L30" s="25">
        <f t="shared" si="2"/>
        <v>0</v>
      </c>
      <c r="M30" s="26">
        <f t="shared" si="3"/>
        <v>0</v>
      </c>
    </row>
    <row r="31" spans="1:13" ht="20.100000000000001" customHeight="1" x14ac:dyDescent="0.2">
      <c r="A31" s="8"/>
      <c r="B31" s="9"/>
      <c r="C31" s="10"/>
      <c r="D31" s="22"/>
      <c r="E31" s="23"/>
      <c r="F31" s="24">
        <f t="shared" si="0"/>
        <v>0</v>
      </c>
      <c r="G31" s="22"/>
      <c r="H31" s="23"/>
      <c r="I31" s="24">
        <f t="shared" si="1"/>
        <v>0</v>
      </c>
      <c r="J31" s="22"/>
      <c r="K31" s="23"/>
      <c r="L31" s="25">
        <f t="shared" si="2"/>
        <v>0</v>
      </c>
      <c r="M31" s="26">
        <f t="shared" si="3"/>
        <v>0</v>
      </c>
    </row>
    <row r="32" spans="1:13" ht="20.100000000000001" customHeight="1" x14ac:dyDescent="0.2">
      <c r="A32" s="8"/>
      <c r="B32" s="9"/>
      <c r="C32" s="10"/>
      <c r="D32" s="22"/>
      <c r="E32" s="23"/>
      <c r="F32" s="24">
        <f t="shared" si="0"/>
        <v>0</v>
      </c>
      <c r="G32" s="22"/>
      <c r="H32" s="23"/>
      <c r="I32" s="24">
        <f t="shared" si="1"/>
        <v>0</v>
      </c>
      <c r="J32" s="22"/>
      <c r="K32" s="23"/>
      <c r="L32" s="25">
        <f t="shared" si="2"/>
        <v>0</v>
      </c>
      <c r="M32" s="26">
        <f t="shared" si="3"/>
        <v>0</v>
      </c>
    </row>
    <row r="33" spans="1:13" ht="20.100000000000001" customHeight="1" thickBot="1" x14ac:dyDescent="0.25">
      <c r="A33" s="11"/>
      <c r="B33" s="12"/>
      <c r="C33" s="13"/>
      <c r="D33" s="27"/>
      <c r="E33" s="28"/>
      <c r="F33" s="29">
        <f t="shared" si="0"/>
        <v>0</v>
      </c>
      <c r="G33" s="27"/>
      <c r="H33" s="28"/>
      <c r="I33" s="30">
        <f t="shared" si="1"/>
        <v>0</v>
      </c>
      <c r="J33" s="31"/>
      <c r="K33" s="32"/>
      <c r="L33" s="33">
        <f t="shared" si="2"/>
        <v>0</v>
      </c>
      <c r="M33" s="34">
        <f t="shared" si="3"/>
        <v>0</v>
      </c>
    </row>
    <row r="34" spans="1:13" ht="20.100000000000001" customHeight="1" thickTop="1" thickBot="1" x14ac:dyDescent="0.25">
      <c r="A34" s="192" t="s">
        <v>13</v>
      </c>
      <c r="B34" s="193"/>
      <c r="C34" s="15"/>
      <c r="D34" s="35">
        <f>SUM(D14:D33)</f>
        <v>0</v>
      </c>
      <c r="E34" s="14"/>
      <c r="F34" s="35">
        <f>SUM(F14:F33)</f>
        <v>0</v>
      </c>
      <c r="G34" s="35">
        <f>SUM(G14:G33)</f>
        <v>0</v>
      </c>
      <c r="H34" s="14"/>
      <c r="I34" s="35">
        <f>SUM(I14:I33)</f>
        <v>0</v>
      </c>
      <c r="J34" s="35">
        <f>SUM(J14:J33)</f>
        <v>0</v>
      </c>
      <c r="K34" s="14"/>
      <c r="L34" s="36">
        <f>SUM(L14:L33)</f>
        <v>0</v>
      </c>
      <c r="M34" s="37">
        <f>SUM(M14:M33)</f>
        <v>0</v>
      </c>
    </row>
  </sheetData>
  <mergeCells count="28">
    <mergeCell ref="H8:I8"/>
    <mergeCell ref="J8:L8"/>
    <mergeCell ref="A4:B4"/>
    <mergeCell ref="C4:E4"/>
    <mergeCell ref="H4:I4"/>
    <mergeCell ref="J4:L4"/>
    <mergeCell ref="H5:I5"/>
    <mergeCell ref="J5:L5"/>
    <mergeCell ref="H6:I6"/>
    <mergeCell ref="J6:L6"/>
    <mergeCell ref="F7:G7"/>
    <mergeCell ref="M11:M13"/>
    <mergeCell ref="A12:A13"/>
    <mergeCell ref="C12:C13"/>
    <mergeCell ref="D12:D13"/>
    <mergeCell ref="E12:E13"/>
    <mergeCell ref="F12:F13"/>
    <mergeCell ref="K12:K13"/>
    <mergeCell ref="L12:L13"/>
    <mergeCell ref="A11:C11"/>
    <mergeCell ref="D11:F11"/>
    <mergeCell ref="G11:I11"/>
    <mergeCell ref="J11:L11"/>
    <mergeCell ref="A34:B34"/>
    <mergeCell ref="G12:G13"/>
    <mergeCell ref="H12:H13"/>
    <mergeCell ref="I12:I13"/>
    <mergeCell ref="J12:J13"/>
  </mergeCells>
  <phoneticPr fontId="2"/>
  <printOptions horizontalCentered="1" verticalCentered="1"/>
  <pageMargins left="0.75" right="0.75" top="1" bottom="1" header="0.51200000000000001" footer="0.51200000000000001"/>
  <pageSetup paperSize="9" scale="7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"/>
  <sheetViews>
    <sheetView zoomScaleNormal="100" workbookViewId="0">
      <selection activeCell="C4" sqref="C4:E4"/>
    </sheetView>
  </sheetViews>
  <sheetFormatPr defaultRowHeight="13.2" x14ac:dyDescent="0.2"/>
  <cols>
    <col min="1" max="1" width="4.21875" customWidth="1"/>
    <col min="2" max="2" width="9.33203125" bestFit="1" customWidth="1"/>
    <col min="3" max="3" width="10.6640625" customWidth="1"/>
    <col min="4" max="4" width="8.6640625" customWidth="1"/>
    <col min="5" max="5" width="6.6640625" customWidth="1"/>
    <col min="6" max="7" width="8.6640625" customWidth="1"/>
    <col min="8" max="8" width="6.6640625" customWidth="1"/>
    <col min="9" max="10" width="8.6640625" customWidth="1"/>
    <col min="11" max="11" width="6.6640625" customWidth="1"/>
    <col min="12" max="12" width="8.6640625" customWidth="1"/>
    <col min="13" max="13" width="9.6640625" customWidth="1"/>
  </cols>
  <sheetData>
    <row r="1" spans="1:13" ht="20.100000000000001" customHeight="1" x14ac:dyDescent="0.2">
      <c r="B1" s="1" t="s">
        <v>14</v>
      </c>
    </row>
    <row r="2" spans="1:13" ht="20.100000000000001" customHeight="1" x14ac:dyDescent="0.2">
      <c r="C2" s="2" t="s">
        <v>2</v>
      </c>
    </row>
    <row r="3" spans="1:13" ht="13.8" thickBot="1" x14ac:dyDescent="0.25"/>
    <row r="4" spans="1:13" ht="20.100000000000001" customHeight="1" thickBot="1" x14ac:dyDescent="0.25">
      <c r="A4" s="177" t="s">
        <v>0</v>
      </c>
      <c r="B4" s="177"/>
      <c r="C4" s="119"/>
      <c r="D4" s="120"/>
      <c r="E4" s="121"/>
      <c r="H4" s="177" t="s">
        <v>5</v>
      </c>
      <c r="I4" s="178"/>
      <c r="J4" s="119"/>
      <c r="K4" s="120"/>
      <c r="L4" s="121"/>
    </row>
    <row r="5" spans="1:13" ht="20.100000000000001" customHeight="1" thickBot="1" x14ac:dyDescent="0.25">
      <c r="H5" s="177" t="s">
        <v>1</v>
      </c>
      <c r="I5" s="178"/>
      <c r="J5" s="119"/>
      <c r="K5" s="120"/>
      <c r="L5" s="121"/>
    </row>
    <row r="6" spans="1:13" ht="20.100000000000001" customHeight="1" thickBot="1" x14ac:dyDescent="0.25">
      <c r="H6" s="177" t="s">
        <v>17</v>
      </c>
      <c r="I6" s="178"/>
      <c r="J6" s="122"/>
      <c r="K6" s="123"/>
      <c r="L6" s="124"/>
    </row>
    <row r="7" spans="1:13" ht="13.8" thickBot="1" x14ac:dyDescent="0.25">
      <c r="F7" s="179"/>
      <c r="G7" s="179"/>
    </row>
    <row r="8" spans="1:13" ht="19.5" customHeight="1" thickBot="1" x14ac:dyDescent="0.25">
      <c r="H8" s="177" t="s">
        <v>19</v>
      </c>
      <c r="I8" s="178"/>
      <c r="J8" s="119" t="s">
        <v>21</v>
      </c>
      <c r="K8" s="120"/>
      <c r="L8" s="121"/>
    </row>
    <row r="9" spans="1:13" ht="13.5" customHeight="1" x14ac:dyDescent="0.2">
      <c r="H9" s="16"/>
      <c r="I9" s="16"/>
      <c r="J9" s="16"/>
      <c r="K9" s="16"/>
      <c r="L9" s="16"/>
    </row>
    <row r="10" spans="1:13" ht="17.25" customHeight="1" thickBot="1" x14ac:dyDescent="0.25">
      <c r="L10" s="17" t="s">
        <v>2</v>
      </c>
      <c r="M10" s="17" t="s">
        <v>12</v>
      </c>
    </row>
    <row r="11" spans="1:13" ht="18" customHeight="1" thickBot="1" x14ac:dyDescent="0.25">
      <c r="A11" s="194" t="s">
        <v>24</v>
      </c>
      <c r="B11" s="195"/>
      <c r="C11" s="196"/>
      <c r="D11" s="197" t="s">
        <v>15</v>
      </c>
      <c r="E11" s="198"/>
      <c r="F11" s="199"/>
      <c r="G11" s="197" t="s">
        <v>4</v>
      </c>
      <c r="H11" s="198"/>
      <c r="I11" s="198"/>
      <c r="J11" s="197" t="s">
        <v>18</v>
      </c>
      <c r="K11" s="198"/>
      <c r="L11" s="198"/>
      <c r="M11" s="180" t="s">
        <v>16</v>
      </c>
    </row>
    <row r="12" spans="1:13" x14ac:dyDescent="0.2">
      <c r="A12" s="183" t="s">
        <v>7</v>
      </c>
      <c r="B12" s="3" t="s">
        <v>8</v>
      </c>
      <c r="C12" s="185" t="s">
        <v>9</v>
      </c>
      <c r="D12" s="187" t="s">
        <v>10</v>
      </c>
      <c r="E12" s="189" t="s">
        <v>11</v>
      </c>
      <c r="F12" s="187" t="s">
        <v>3</v>
      </c>
      <c r="G12" s="187" t="s">
        <v>10</v>
      </c>
      <c r="H12" s="189" t="s">
        <v>11</v>
      </c>
      <c r="I12" s="187" t="s">
        <v>3</v>
      </c>
      <c r="J12" s="187" t="s">
        <v>10</v>
      </c>
      <c r="K12" s="189" t="s">
        <v>11</v>
      </c>
      <c r="L12" s="187" t="s">
        <v>3</v>
      </c>
      <c r="M12" s="181"/>
    </row>
    <row r="13" spans="1:13" ht="13.8" thickBot="1" x14ac:dyDescent="0.25">
      <c r="A13" s="184"/>
      <c r="B13" s="4" t="s">
        <v>6</v>
      </c>
      <c r="C13" s="186"/>
      <c r="D13" s="188"/>
      <c r="E13" s="190"/>
      <c r="F13" s="191"/>
      <c r="G13" s="188"/>
      <c r="H13" s="190"/>
      <c r="I13" s="191"/>
      <c r="J13" s="188"/>
      <c r="K13" s="190"/>
      <c r="L13" s="191"/>
      <c r="M13" s="182"/>
    </row>
    <row r="14" spans="1:13" ht="20.100000000000001" customHeight="1" x14ac:dyDescent="0.2">
      <c r="A14" s="5"/>
      <c r="B14" s="6"/>
      <c r="C14" s="7"/>
      <c r="D14" s="18"/>
      <c r="E14" s="19"/>
      <c r="F14" s="20">
        <f t="shared" ref="F14:F33" si="0">ROUNDDOWN(D14*E14,0)</f>
        <v>0</v>
      </c>
      <c r="G14" s="18"/>
      <c r="H14" s="19"/>
      <c r="I14" s="20">
        <f t="shared" ref="I14:I33" si="1">ROUNDDOWN(G14*H14,0)</f>
        <v>0</v>
      </c>
      <c r="J14" s="18"/>
      <c r="K14" s="19"/>
      <c r="L14" s="25">
        <f t="shared" ref="L14:L33" si="2">ROUNDDOWN(J14*K14,0)</f>
        <v>0</v>
      </c>
      <c r="M14" s="21">
        <f t="shared" ref="M14:M33" si="3">F14+I14+L14</f>
        <v>0</v>
      </c>
    </row>
    <row r="15" spans="1:13" ht="20.100000000000001" customHeight="1" x14ac:dyDescent="0.2">
      <c r="A15" s="8"/>
      <c r="B15" s="9"/>
      <c r="C15" s="10"/>
      <c r="D15" s="22"/>
      <c r="E15" s="23"/>
      <c r="F15" s="24">
        <f>ROUNDDOWN(D15*E15,0)</f>
        <v>0</v>
      </c>
      <c r="G15" s="22"/>
      <c r="H15" s="23"/>
      <c r="I15" s="24">
        <f>ROUNDDOWN(G15*H15,0)</f>
        <v>0</v>
      </c>
      <c r="J15" s="22"/>
      <c r="K15" s="23"/>
      <c r="L15" s="25">
        <f>ROUNDDOWN(J15*K15,0)</f>
        <v>0</v>
      </c>
      <c r="M15" s="26">
        <f>F15+I15+L15</f>
        <v>0</v>
      </c>
    </row>
    <row r="16" spans="1:13" ht="20.100000000000001" customHeight="1" x14ac:dyDescent="0.2">
      <c r="A16" s="8"/>
      <c r="B16" s="9"/>
      <c r="C16" s="10"/>
      <c r="D16" s="22"/>
      <c r="E16" s="23"/>
      <c r="F16" s="24">
        <f>ROUNDDOWN(D16*E16,0)</f>
        <v>0</v>
      </c>
      <c r="G16" s="22"/>
      <c r="H16" s="23"/>
      <c r="I16" s="24">
        <f>ROUNDDOWN(G16*H16,0)</f>
        <v>0</v>
      </c>
      <c r="J16" s="22"/>
      <c r="K16" s="23"/>
      <c r="L16" s="25">
        <f>ROUNDDOWN(J16*K16,0)</f>
        <v>0</v>
      </c>
      <c r="M16" s="26">
        <f>F16+I16+L16</f>
        <v>0</v>
      </c>
    </row>
    <row r="17" spans="1:13" ht="20.100000000000001" customHeight="1" x14ac:dyDescent="0.2">
      <c r="A17" s="8"/>
      <c r="B17" s="9"/>
      <c r="C17" s="10"/>
      <c r="D17" s="22"/>
      <c r="E17" s="23"/>
      <c r="F17" s="24">
        <f t="shared" si="0"/>
        <v>0</v>
      </c>
      <c r="G17" s="22"/>
      <c r="H17" s="23"/>
      <c r="I17" s="24">
        <f t="shared" si="1"/>
        <v>0</v>
      </c>
      <c r="J17" s="22"/>
      <c r="K17" s="23"/>
      <c r="L17" s="25">
        <f t="shared" si="2"/>
        <v>0</v>
      </c>
      <c r="M17" s="26">
        <f t="shared" si="3"/>
        <v>0</v>
      </c>
    </row>
    <row r="18" spans="1:13" ht="20.100000000000001" customHeight="1" x14ac:dyDescent="0.2">
      <c r="A18" s="8"/>
      <c r="B18" s="9"/>
      <c r="C18" s="10"/>
      <c r="D18" s="22"/>
      <c r="E18" s="23"/>
      <c r="F18" s="24">
        <f t="shared" si="0"/>
        <v>0</v>
      </c>
      <c r="G18" s="22"/>
      <c r="H18" s="23"/>
      <c r="I18" s="24">
        <f t="shared" si="1"/>
        <v>0</v>
      </c>
      <c r="J18" s="22"/>
      <c r="K18" s="23"/>
      <c r="L18" s="25">
        <f t="shared" si="2"/>
        <v>0</v>
      </c>
      <c r="M18" s="26">
        <f t="shared" si="3"/>
        <v>0</v>
      </c>
    </row>
    <row r="19" spans="1:13" ht="20.100000000000001" customHeight="1" x14ac:dyDescent="0.2">
      <c r="A19" s="8"/>
      <c r="B19" s="9"/>
      <c r="C19" s="10"/>
      <c r="D19" s="22"/>
      <c r="E19" s="23"/>
      <c r="F19" s="24">
        <f t="shared" si="0"/>
        <v>0</v>
      </c>
      <c r="G19" s="22"/>
      <c r="H19" s="23"/>
      <c r="I19" s="24">
        <f t="shared" si="1"/>
        <v>0</v>
      </c>
      <c r="J19" s="22"/>
      <c r="K19" s="23"/>
      <c r="L19" s="25">
        <f t="shared" si="2"/>
        <v>0</v>
      </c>
      <c r="M19" s="26">
        <f t="shared" si="3"/>
        <v>0</v>
      </c>
    </row>
    <row r="20" spans="1:13" ht="20.100000000000001" customHeight="1" x14ac:dyDescent="0.2">
      <c r="A20" s="8"/>
      <c r="B20" s="9"/>
      <c r="C20" s="10"/>
      <c r="D20" s="22"/>
      <c r="E20" s="23"/>
      <c r="F20" s="24">
        <f t="shared" si="0"/>
        <v>0</v>
      </c>
      <c r="G20" s="22"/>
      <c r="H20" s="23"/>
      <c r="I20" s="24">
        <f t="shared" si="1"/>
        <v>0</v>
      </c>
      <c r="J20" s="22"/>
      <c r="K20" s="23"/>
      <c r="L20" s="25">
        <f t="shared" si="2"/>
        <v>0</v>
      </c>
      <c r="M20" s="26">
        <f t="shared" si="3"/>
        <v>0</v>
      </c>
    </row>
    <row r="21" spans="1:13" ht="20.100000000000001" customHeight="1" x14ac:dyDescent="0.2">
      <c r="A21" s="8"/>
      <c r="B21" s="9"/>
      <c r="C21" s="10"/>
      <c r="D21" s="22"/>
      <c r="E21" s="23"/>
      <c r="F21" s="24">
        <f t="shared" si="0"/>
        <v>0</v>
      </c>
      <c r="G21" s="22"/>
      <c r="H21" s="23"/>
      <c r="I21" s="24">
        <f t="shared" si="1"/>
        <v>0</v>
      </c>
      <c r="J21" s="22"/>
      <c r="K21" s="23"/>
      <c r="L21" s="25">
        <f t="shared" si="2"/>
        <v>0</v>
      </c>
      <c r="M21" s="26">
        <f t="shared" si="3"/>
        <v>0</v>
      </c>
    </row>
    <row r="22" spans="1:13" ht="20.100000000000001" customHeight="1" x14ac:dyDescent="0.2">
      <c r="A22" s="8"/>
      <c r="B22" s="9"/>
      <c r="C22" s="10"/>
      <c r="D22" s="22"/>
      <c r="E22" s="23"/>
      <c r="F22" s="24">
        <f t="shared" si="0"/>
        <v>0</v>
      </c>
      <c r="G22" s="22"/>
      <c r="H22" s="23"/>
      <c r="I22" s="24">
        <f t="shared" si="1"/>
        <v>0</v>
      </c>
      <c r="J22" s="22"/>
      <c r="K22" s="23"/>
      <c r="L22" s="25">
        <f t="shared" si="2"/>
        <v>0</v>
      </c>
      <c r="M22" s="26">
        <f t="shared" si="3"/>
        <v>0</v>
      </c>
    </row>
    <row r="23" spans="1:13" ht="20.100000000000001" customHeight="1" x14ac:dyDescent="0.2">
      <c r="A23" s="8"/>
      <c r="B23" s="9"/>
      <c r="C23" s="10"/>
      <c r="D23" s="22"/>
      <c r="E23" s="23"/>
      <c r="F23" s="24">
        <f t="shared" si="0"/>
        <v>0</v>
      </c>
      <c r="G23" s="22"/>
      <c r="H23" s="23"/>
      <c r="I23" s="24">
        <f t="shared" si="1"/>
        <v>0</v>
      </c>
      <c r="J23" s="22"/>
      <c r="K23" s="23"/>
      <c r="L23" s="25">
        <f t="shared" si="2"/>
        <v>0</v>
      </c>
      <c r="M23" s="26">
        <f t="shared" si="3"/>
        <v>0</v>
      </c>
    </row>
    <row r="24" spans="1:13" ht="20.100000000000001" customHeight="1" x14ac:dyDescent="0.2">
      <c r="A24" s="8"/>
      <c r="B24" s="9"/>
      <c r="C24" s="10"/>
      <c r="D24" s="22"/>
      <c r="E24" s="23"/>
      <c r="F24" s="24">
        <f t="shared" si="0"/>
        <v>0</v>
      </c>
      <c r="G24" s="22"/>
      <c r="H24" s="23"/>
      <c r="I24" s="24">
        <f t="shared" si="1"/>
        <v>0</v>
      </c>
      <c r="J24" s="22"/>
      <c r="K24" s="23"/>
      <c r="L24" s="25">
        <f t="shared" si="2"/>
        <v>0</v>
      </c>
      <c r="M24" s="26">
        <f t="shared" si="3"/>
        <v>0</v>
      </c>
    </row>
    <row r="25" spans="1:13" ht="20.100000000000001" customHeight="1" x14ac:dyDescent="0.2">
      <c r="A25" s="8"/>
      <c r="B25" s="9"/>
      <c r="C25" s="10"/>
      <c r="D25" s="22"/>
      <c r="E25" s="23"/>
      <c r="F25" s="24">
        <f t="shared" si="0"/>
        <v>0</v>
      </c>
      <c r="G25" s="22"/>
      <c r="H25" s="23"/>
      <c r="I25" s="24">
        <f t="shared" si="1"/>
        <v>0</v>
      </c>
      <c r="J25" s="22"/>
      <c r="K25" s="23"/>
      <c r="L25" s="25">
        <f t="shared" si="2"/>
        <v>0</v>
      </c>
      <c r="M25" s="26">
        <f t="shared" si="3"/>
        <v>0</v>
      </c>
    </row>
    <row r="26" spans="1:13" ht="20.100000000000001" customHeight="1" x14ac:dyDescent="0.2">
      <c r="A26" s="8"/>
      <c r="B26" s="9"/>
      <c r="C26" s="10"/>
      <c r="D26" s="22"/>
      <c r="E26" s="23"/>
      <c r="F26" s="24">
        <f t="shared" si="0"/>
        <v>0</v>
      </c>
      <c r="G26" s="22"/>
      <c r="H26" s="23"/>
      <c r="I26" s="24">
        <f t="shared" si="1"/>
        <v>0</v>
      </c>
      <c r="J26" s="22"/>
      <c r="K26" s="23"/>
      <c r="L26" s="25">
        <f t="shared" si="2"/>
        <v>0</v>
      </c>
      <c r="M26" s="26">
        <f t="shared" si="3"/>
        <v>0</v>
      </c>
    </row>
    <row r="27" spans="1:13" ht="20.100000000000001" customHeight="1" x14ac:dyDescent="0.2">
      <c r="A27" s="8"/>
      <c r="B27" s="9"/>
      <c r="C27" s="10"/>
      <c r="D27" s="22"/>
      <c r="E27" s="23"/>
      <c r="F27" s="24">
        <f t="shared" si="0"/>
        <v>0</v>
      </c>
      <c r="G27" s="22"/>
      <c r="H27" s="23"/>
      <c r="I27" s="24">
        <f t="shared" si="1"/>
        <v>0</v>
      </c>
      <c r="J27" s="22"/>
      <c r="K27" s="23"/>
      <c r="L27" s="25">
        <f t="shared" si="2"/>
        <v>0</v>
      </c>
      <c r="M27" s="26">
        <f t="shared" si="3"/>
        <v>0</v>
      </c>
    </row>
    <row r="28" spans="1:13" ht="20.100000000000001" customHeight="1" x14ac:dyDescent="0.2">
      <c r="A28" s="8"/>
      <c r="B28" s="9"/>
      <c r="C28" s="10"/>
      <c r="D28" s="22"/>
      <c r="E28" s="23"/>
      <c r="F28" s="24">
        <f t="shared" si="0"/>
        <v>0</v>
      </c>
      <c r="G28" s="22"/>
      <c r="H28" s="23"/>
      <c r="I28" s="24">
        <f t="shared" si="1"/>
        <v>0</v>
      </c>
      <c r="J28" s="22"/>
      <c r="K28" s="23"/>
      <c r="L28" s="25">
        <f t="shared" si="2"/>
        <v>0</v>
      </c>
      <c r="M28" s="26">
        <f t="shared" si="3"/>
        <v>0</v>
      </c>
    </row>
    <row r="29" spans="1:13" ht="20.100000000000001" customHeight="1" x14ac:dyDescent="0.2">
      <c r="A29" s="8"/>
      <c r="B29" s="9"/>
      <c r="C29" s="10"/>
      <c r="D29" s="22"/>
      <c r="E29" s="23"/>
      <c r="F29" s="24">
        <f t="shared" si="0"/>
        <v>0</v>
      </c>
      <c r="G29" s="22"/>
      <c r="H29" s="23"/>
      <c r="I29" s="24">
        <f t="shared" si="1"/>
        <v>0</v>
      </c>
      <c r="J29" s="22"/>
      <c r="K29" s="23"/>
      <c r="L29" s="25">
        <f t="shared" si="2"/>
        <v>0</v>
      </c>
      <c r="M29" s="26">
        <f t="shared" si="3"/>
        <v>0</v>
      </c>
    </row>
    <row r="30" spans="1:13" ht="20.100000000000001" customHeight="1" x14ac:dyDescent="0.2">
      <c r="A30" s="8"/>
      <c r="B30" s="9"/>
      <c r="C30" s="10"/>
      <c r="D30" s="22"/>
      <c r="E30" s="23"/>
      <c r="F30" s="24">
        <f t="shared" si="0"/>
        <v>0</v>
      </c>
      <c r="G30" s="22"/>
      <c r="H30" s="23"/>
      <c r="I30" s="24">
        <f t="shared" si="1"/>
        <v>0</v>
      </c>
      <c r="J30" s="22"/>
      <c r="K30" s="23"/>
      <c r="L30" s="25">
        <f t="shared" si="2"/>
        <v>0</v>
      </c>
      <c r="M30" s="26">
        <f t="shared" si="3"/>
        <v>0</v>
      </c>
    </row>
    <row r="31" spans="1:13" ht="20.100000000000001" customHeight="1" x14ac:dyDescent="0.2">
      <c r="A31" s="8"/>
      <c r="B31" s="9"/>
      <c r="C31" s="10"/>
      <c r="D31" s="22"/>
      <c r="E31" s="23"/>
      <c r="F31" s="24">
        <f t="shared" si="0"/>
        <v>0</v>
      </c>
      <c r="G31" s="22"/>
      <c r="H31" s="23"/>
      <c r="I31" s="24">
        <f t="shared" si="1"/>
        <v>0</v>
      </c>
      <c r="J31" s="22"/>
      <c r="K31" s="23"/>
      <c r="L31" s="25">
        <f t="shared" si="2"/>
        <v>0</v>
      </c>
      <c r="M31" s="26">
        <f t="shared" si="3"/>
        <v>0</v>
      </c>
    </row>
    <row r="32" spans="1:13" ht="20.100000000000001" customHeight="1" x14ac:dyDescent="0.2">
      <c r="A32" s="8"/>
      <c r="B32" s="9"/>
      <c r="C32" s="10"/>
      <c r="D32" s="22"/>
      <c r="E32" s="23"/>
      <c r="F32" s="24">
        <f t="shared" si="0"/>
        <v>0</v>
      </c>
      <c r="G32" s="22"/>
      <c r="H32" s="23"/>
      <c r="I32" s="24">
        <f t="shared" si="1"/>
        <v>0</v>
      </c>
      <c r="J32" s="22"/>
      <c r="K32" s="23"/>
      <c r="L32" s="25">
        <f t="shared" si="2"/>
        <v>0</v>
      </c>
      <c r="M32" s="26">
        <f t="shared" si="3"/>
        <v>0</v>
      </c>
    </row>
    <row r="33" spans="1:13" ht="20.100000000000001" customHeight="1" thickBot="1" x14ac:dyDescent="0.25">
      <c r="A33" s="11"/>
      <c r="B33" s="12"/>
      <c r="C33" s="13"/>
      <c r="D33" s="27"/>
      <c r="E33" s="28"/>
      <c r="F33" s="29">
        <f t="shared" si="0"/>
        <v>0</v>
      </c>
      <c r="G33" s="27"/>
      <c r="H33" s="28"/>
      <c r="I33" s="30">
        <f t="shared" si="1"/>
        <v>0</v>
      </c>
      <c r="J33" s="31"/>
      <c r="K33" s="32"/>
      <c r="L33" s="33">
        <f t="shared" si="2"/>
        <v>0</v>
      </c>
      <c r="M33" s="34">
        <f t="shared" si="3"/>
        <v>0</v>
      </c>
    </row>
    <row r="34" spans="1:13" ht="20.100000000000001" customHeight="1" thickTop="1" thickBot="1" x14ac:dyDescent="0.25">
      <c r="A34" s="192" t="s">
        <v>13</v>
      </c>
      <c r="B34" s="193"/>
      <c r="C34" s="15"/>
      <c r="D34" s="35">
        <f>SUM(D14:D33)</f>
        <v>0</v>
      </c>
      <c r="E34" s="14"/>
      <c r="F34" s="35">
        <f>SUM(F14:F33)</f>
        <v>0</v>
      </c>
      <c r="G34" s="35">
        <f>SUM(G14:G33)</f>
        <v>0</v>
      </c>
      <c r="H34" s="14"/>
      <c r="I34" s="35">
        <f>SUM(I14:I33)</f>
        <v>0</v>
      </c>
      <c r="J34" s="35">
        <f>SUM(J14:J33)</f>
        <v>0</v>
      </c>
      <c r="K34" s="14"/>
      <c r="L34" s="36">
        <f>SUM(L14:L33)</f>
        <v>0</v>
      </c>
      <c r="M34" s="37">
        <f>SUM(M14:M33)</f>
        <v>0</v>
      </c>
    </row>
  </sheetData>
  <mergeCells count="28">
    <mergeCell ref="H8:I8"/>
    <mergeCell ref="J8:L8"/>
    <mergeCell ref="A4:B4"/>
    <mergeCell ref="C4:E4"/>
    <mergeCell ref="H4:I4"/>
    <mergeCell ref="J4:L4"/>
    <mergeCell ref="H5:I5"/>
    <mergeCell ref="J5:L5"/>
    <mergeCell ref="H6:I6"/>
    <mergeCell ref="J6:L6"/>
    <mergeCell ref="F7:G7"/>
    <mergeCell ref="M11:M13"/>
    <mergeCell ref="A12:A13"/>
    <mergeCell ref="C12:C13"/>
    <mergeCell ref="D12:D13"/>
    <mergeCell ref="E12:E13"/>
    <mergeCell ref="F12:F13"/>
    <mergeCell ref="K12:K13"/>
    <mergeCell ref="L12:L13"/>
    <mergeCell ref="A11:C11"/>
    <mergeCell ref="D11:F11"/>
    <mergeCell ref="G11:I11"/>
    <mergeCell ref="J11:L11"/>
    <mergeCell ref="A34:B34"/>
    <mergeCell ref="G12:G13"/>
    <mergeCell ref="H12:H13"/>
    <mergeCell ref="I12:I13"/>
    <mergeCell ref="J12:J13"/>
  </mergeCells>
  <phoneticPr fontId="2"/>
  <printOptions horizontalCentered="1" verticalCentered="1"/>
  <pageMargins left="0.75" right="0.75" top="1" bottom="1" header="0.51200000000000001" footer="0.51200000000000001"/>
  <pageSetup paperSize="9" scale="7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zoomScaleNormal="100" workbookViewId="0">
      <selection activeCell="C4" sqref="C4:E4"/>
    </sheetView>
  </sheetViews>
  <sheetFormatPr defaultRowHeight="13.2" x14ac:dyDescent="0.2"/>
  <cols>
    <col min="1" max="1" width="4.21875" customWidth="1"/>
    <col min="2" max="2" width="9.33203125" bestFit="1" customWidth="1"/>
    <col min="3" max="3" width="10.6640625" customWidth="1"/>
    <col min="4" max="4" width="8.6640625" customWidth="1"/>
    <col min="5" max="5" width="6.6640625" customWidth="1"/>
    <col min="6" max="7" width="8.6640625" customWidth="1"/>
    <col min="8" max="8" width="6.6640625" customWidth="1"/>
    <col min="9" max="10" width="8.6640625" customWidth="1"/>
    <col min="11" max="11" width="6.6640625" customWidth="1"/>
    <col min="12" max="12" width="8.6640625" customWidth="1"/>
    <col min="13" max="13" width="9.6640625" customWidth="1"/>
  </cols>
  <sheetData>
    <row r="1" spans="1:13" ht="20.100000000000001" customHeight="1" x14ac:dyDescent="0.2">
      <c r="B1" s="1" t="s">
        <v>14</v>
      </c>
    </row>
    <row r="2" spans="1:13" ht="20.100000000000001" customHeight="1" x14ac:dyDescent="0.2">
      <c r="C2" s="2" t="s">
        <v>2</v>
      </c>
    </row>
    <row r="3" spans="1:13" ht="13.8" thickBot="1" x14ac:dyDescent="0.25"/>
    <row r="4" spans="1:13" ht="20.100000000000001" customHeight="1" thickBot="1" x14ac:dyDescent="0.25">
      <c r="A4" s="177" t="s">
        <v>0</v>
      </c>
      <c r="B4" s="177"/>
      <c r="C4" s="119"/>
      <c r="D4" s="120"/>
      <c r="E4" s="121"/>
      <c r="H4" s="177" t="s">
        <v>5</v>
      </c>
      <c r="I4" s="178"/>
      <c r="J4" s="119"/>
      <c r="K4" s="120"/>
      <c r="L4" s="121"/>
    </row>
    <row r="5" spans="1:13" ht="20.100000000000001" customHeight="1" thickBot="1" x14ac:dyDescent="0.25">
      <c r="H5" s="177" t="s">
        <v>1</v>
      </c>
      <c r="I5" s="178"/>
      <c r="J5" s="119"/>
      <c r="K5" s="120"/>
      <c r="L5" s="121"/>
    </row>
    <row r="6" spans="1:13" ht="20.100000000000001" customHeight="1" thickBot="1" x14ac:dyDescent="0.25">
      <c r="H6" s="177" t="s">
        <v>17</v>
      </c>
      <c r="I6" s="178"/>
      <c r="J6" s="122"/>
      <c r="K6" s="123"/>
      <c r="L6" s="124"/>
    </row>
    <row r="7" spans="1:13" ht="13.8" thickBot="1" x14ac:dyDescent="0.25">
      <c r="F7" s="179"/>
      <c r="G7" s="179"/>
    </row>
    <row r="8" spans="1:13" ht="19.5" customHeight="1" thickBot="1" x14ac:dyDescent="0.25">
      <c r="H8" s="177" t="s">
        <v>19</v>
      </c>
      <c r="I8" s="178"/>
      <c r="J8" s="119" t="s">
        <v>21</v>
      </c>
      <c r="K8" s="120"/>
      <c r="L8" s="121"/>
    </row>
    <row r="9" spans="1:13" ht="13.5" customHeight="1" x14ac:dyDescent="0.2">
      <c r="H9" s="16"/>
      <c r="I9" s="16"/>
      <c r="J9" s="16"/>
      <c r="K9" s="16"/>
      <c r="L9" s="16"/>
    </row>
    <row r="10" spans="1:13" ht="17.25" customHeight="1" thickBot="1" x14ac:dyDescent="0.25">
      <c r="L10" s="17" t="s">
        <v>2</v>
      </c>
      <c r="M10" s="17" t="s">
        <v>12</v>
      </c>
    </row>
    <row r="11" spans="1:13" ht="18" customHeight="1" thickBot="1" x14ac:dyDescent="0.25">
      <c r="A11" s="194" t="s">
        <v>25</v>
      </c>
      <c r="B11" s="195"/>
      <c r="C11" s="196"/>
      <c r="D11" s="197" t="s">
        <v>15</v>
      </c>
      <c r="E11" s="198"/>
      <c r="F11" s="199"/>
      <c r="G11" s="197" t="s">
        <v>4</v>
      </c>
      <c r="H11" s="198"/>
      <c r="I11" s="198"/>
      <c r="J11" s="197" t="s">
        <v>18</v>
      </c>
      <c r="K11" s="198"/>
      <c r="L11" s="198"/>
      <c r="M11" s="180" t="s">
        <v>16</v>
      </c>
    </row>
    <row r="12" spans="1:13" x14ac:dyDescent="0.2">
      <c r="A12" s="183" t="s">
        <v>7</v>
      </c>
      <c r="B12" s="3" t="s">
        <v>8</v>
      </c>
      <c r="C12" s="185" t="s">
        <v>9</v>
      </c>
      <c r="D12" s="187" t="s">
        <v>10</v>
      </c>
      <c r="E12" s="189" t="s">
        <v>11</v>
      </c>
      <c r="F12" s="187" t="s">
        <v>3</v>
      </c>
      <c r="G12" s="187" t="s">
        <v>10</v>
      </c>
      <c r="H12" s="189" t="s">
        <v>11</v>
      </c>
      <c r="I12" s="187" t="s">
        <v>3</v>
      </c>
      <c r="J12" s="187" t="s">
        <v>10</v>
      </c>
      <c r="K12" s="189" t="s">
        <v>11</v>
      </c>
      <c r="L12" s="187" t="s">
        <v>3</v>
      </c>
      <c r="M12" s="181"/>
    </row>
    <row r="13" spans="1:13" ht="13.8" thickBot="1" x14ac:dyDescent="0.25">
      <c r="A13" s="184"/>
      <c r="B13" s="4" t="s">
        <v>6</v>
      </c>
      <c r="C13" s="186"/>
      <c r="D13" s="188"/>
      <c r="E13" s="190"/>
      <c r="F13" s="191"/>
      <c r="G13" s="188"/>
      <c r="H13" s="190"/>
      <c r="I13" s="191"/>
      <c r="J13" s="188"/>
      <c r="K13" s="190"/>
      <c r="L13" s="191"/>
      <c r="M13" s="182"/>
    </row>
    <row r="14" spans="1:13" ht="20.100000000000001" customHeight="1" x14ac:dyDescent="0.2">
      <c r="A14" s="5"/>
      <c r="B14" s="6"/>
      <c r="C14" s="7"/>
      <c r="D14" s="18"/>
      <c r="E14" s="19"/>
      <c r="F14" s="20">
        <f t="shared" ref="F14:F33" si="0">ROUNDDOWN(D14*E14,0)</f>
        <v>0</v>
      </c>
      <c r="G14" s="18"/>
      <c r="H14" s="19"/>
      <c r="I14" s="20">
        <f t="shared" ref="I14:I33" si="1">ROUNDDOWN(G14*H14,0)</f>
        <v>0</v>
      </c>
      <c r="J14" s="18"/>
      <c r="K14" s="19"/>
      <c r="L14" s="25">
        <f t="shared" ref="L14:L33" si="2">ROUNDDOWN(J14*K14,0)</f>
        <v>0</v>
      </c>
      <c r="M14" s="21">
        <f t="shared" ref="M14:M33" si="3">F14+I14+L14</f>
        <v>0</v>
      </c>
    </row>
    <row r="15" spans="1:13" ht="20.100000000000001" customHeight="1" x14ac:dyDescent="0.2">
      <c r="A15" s="8"/>
      <c r="B15" s="9"/>
      <c r="C15" s="10"/>
      <c r="D15" s="22"/>
      <c r="E15" s="23"/>
      <c r="F15" s="24">
        <f>ROUNDDOWN(D15*E15,0)</f>
        <v>0</v>
      </c>
      <c r="G15" s="22"/>
      <c r="H15" s="23"/>
      <c r="I15" s="24">
        <f>ROUNDDOWN(G15*H15,0)</f>
        <v>0</v>
      </c>
      <c r="J15" s="22"/>
      <c r="K15" s="23"/>
      <c r="L15" s="25">
        <f>ROUNDDOWN(J15*K15,0)</f>
        <v>0</v>
      </c>
      <c r="M15" s="26">
        <f>F15+I15+L15</f>
        <v>0</v>
      </c>
    </row>
    <row r="16" spans="1:13" ht="20.100000000000001" customHeight="1" x14ac:dyDescent="0.2">
      <c r="A16" s="8"/>
      <c r="B16" s="9"/>
      <c r="C16" s="10"/>
      <c r="D16" s="22"/>
      <c r="E16" s="23"/>
      <c r="F16" s="24">
        <f>ROUNDDOWN(D16*E16,0)</f>
        <v>0</v>
      </c>
      <c r="G16" s="22"/>
      <c r="H16" s="23"/>
      <c r="I16" s="24">
        <f>ROUNDDOWN(G16*H16,0)</f>
        <v>0</v>
      </c>
      <c r="J16" s="22"/>
      <c r="K16" s="23"/>
      <c r="L16" s="25">
        <f>ROUNDDOWN(J16*K16,0)</f>
        <v>0</v>
      </c>
      <c r="M16" s="26">
        <f>F16+I16+L16</f>
        <v>0</v>
      </c>
    </row>
    <row r="17" spans="1:13" ht="20.100000000000001" customHeight="1" x14ac:dyDescent="0.2">
      <c r="A17" s="8"/>
      <c r="B17" s="9"/>
      <c r="C17" s="10"/>
      <c r="D17" s="22"/>
      <c r="E17" s="23"/>
      <c r="F17" s="24">
        <f t="shared" si="0"/>
        <v>0</v>
      </c>
      <c r="G17" s="22"/>
      <c r="H17" s="23"/>
      <c r="I17" s="24">
        <f t="shared" si="1"/>
        <v>0</v>
      </c>
      <c r="J17" s="22"/>
      <c r="K17" s="23"/>
      <c r="L17" s="25">
        <f t="shared" si="2"/>
        <v>0</v>
      </c>
      <c r="M17" s="26">
        <f t="shared" si="3"/>
        <v>0</v>
      </c>
    </row>
    <row r="18" spans="1:13" ht="20.100000000000001" customHeight="1" x14ac:dyDescent="0.2">
      <c r="A18" s="8"/>
      <c r="B18" s="9"/>
      <c r="C18" s="10"/>
      <c r="D18" s="22"/>
      <c r="E18" s="23"/>
      <c r="F18" s="24">
        <f t="shared" si="0"/>
        <v>0</v>
      </c>
      <c r="G18" s="22"/>
      <c r="H18" s="23"/>
      <c r="I18" s="24">
        <f t="shared" si="1"/>
        <v>0</v>
      </c>
      <c r="J18" s="22"/>
      <c r="K18" s="23"/>
      <c r="L18" s="25">
        <f t="shared" si="2"/>
        <v>0</v>
      </c>
      <c r="M18" s="26">
        <f t="shared" si="3"/>
        <v>0</v>
      </c>
    </row>
    <row r="19" spans="1:13" ht="20.100000000000001" customHeight="1" x14ac:dyDescent="0.2">
      <c r="A19" s="8"/>
      <c r="B19" s="9"/>
      <c r="C19" s="10"/>
      <c r="D19" s="22"/>
      <c r="E19" s="23"/>
      <c r="F19" s="24">
        <f t="shared" si="0"/>
        <v>0</v>
      </c>
      <c r="G19" s="22"/>
      <c r="H19" s="23"/>
      <c r="I19" s="24">
        <f t="shared" si="1"/>
        <v>0</v>
      </c>
      <c r="J19" s="22"/>
      <c r="K19" s="23"/>
      <c r="L19" s="25">
        <f t="shared" si="2"/>
        <v>0</v>
      </c>
      <c r="M19" s="26">
        <f t="shared" si="3"/>
        <v>0</v>
      </c>
    </row>
    <row r="20" spans="1:13" ht="20.100000000000001" customHeight="1" x14ac:dyDescent="0.2">
      <c r="A20" s="8"/>
      <c r="B20" s="9"/>
      <c r="C20" s="10"/>
      <c r="D20" s="22"/>
      <c r="E20" s="23"/>
      <c r="F20" s="24">
        <f t="shared" si="0"/>
        <v>0</v>
      </c>
      <c r="G20" s="22"/>
      <c r="H20" s="23"/>
      <c r="I20" s="24">
        <f t="shared" si="1"/>
        <v>0</v>
      </c>
      <c r="J20" s="22"/>
      <c r="K20" s="23"/>
      <c r="L20" s="25">
        <f t="shared" si="2"/>
        <v>0</v>
      </c>
      <c r="M20" s="26">
        <f t="shared" si="3"/>
        <v>0</v>
      </c>
    </row>
    <row r="21" spans="1:13" ht="20.100000000000001" customHeight="1" x14ac:dyDescent="0.2">
      <c r="A21" s="8"/>
      <c r="B21" s="9"/>
      <c r="C21" s="10"/>
      <c r="D21" s="22"/>
      <c r="E21" s="23"/>
      <c r="F21" s="24">
        <f t="shared" si="0"/>
        <v>0</v>
      </c>
      <c r="G21" s="22"/>
      <c r="H21" s="23"/>
      <c r="I21" s="24">
        <f t="shared" si="1"/>
        <v>0</v>
      </c>
      <c r="J21" s="22"/>
      <c r="K21" s="23"/>
      <c r="L21" s="25">
        <f t="shared" si="2"/>
        <v>0</v>
      </c>
      <c r="M21" s="26">
        <f t="shared" si="3"/>
        <v>0</v>
      </c>
    </row>
    <row r="22" spans="1:13" ht="20.100000000000001" customHeight="1" x14ac:dyDescent="0.2">
      <c r="A22" s="8"/>
      <c r="B22" s="9"/>
      <c r="C22" s="10"/>
      <c r="D22" s="22"/>
      <c r="E22" s="23"/>
      <c r="F22" s="24">
        <f t="shared" si="0"/>
        <v>0</v>
      </c>
      <c r="G22" s="22"/>
      <c r="H22" s="23"/>
      <c r="I22" s="24">
        <f t="shared" si="1"/>
        <v>0</v>
      </c>
      <c r="J22" s="22"/>
      <c r="K22" s="23"/>
      <c r="L22" s="25">
        <f t="shared" si="2"/>
        <v>0</v>
      </c>
      <c r="M22" s="26">
        <f t="shared" si="3"/>
        <v>0</v>
      </c>
    </row>
    <row r="23" spans="1:13" ht="20.100000000000001" customHeight="1" x14ac:dyDescent="0.2">
      <c r="A23" s="8"/>
      <c r="B23" s="9"/>
      <c r="C23" s="10"/>
      <c r="D23" s="22"/>
      <c r="E23" s="23"/>
      <c r="F23" s="24">
        <f t="shared" si="0"/>
        <v>0</v>
      </c>
      <c r="G23" s="22"/>
      <c r="H23" s="23"/>
      <c r="I23" s="24">
        <f t="shared" si="1"/>
        <v>0</v>
      </c>
      <c r="J23" s="22"/>
      <c r="K23" s="23"/>
      <c r="L23" s="25">
        <f t="shared" si="2"/>
        <v>0</v>
      </c>
      <c r="M23" s="26">
        <f t="shared" si="3"/>
        <v>0</v>
      </c>
    </row>
    <row r="24" spans="1:13" ht="20.100000000000001" customHeight="1" x14ac:dyDescent="0.2">
      <c r="A24" s="8"/>
      <c r="B24" s="9"/>
      <c r="C24" s="10"/>
      <c r="D24" s="22"/>
      <c r="E24" s="23"/>
      <c r="F24" s="24">
        <f t="shared" si="0"/>
        <v>0</v>
      </c>
      <c r="G24" s="22"/>
      <c r="H24" s="23"/>
      <c r="I24" s="24">
        <f t="shared" si="1"/>
        <v>0</v>
      </c>
      <c r="J24" s="22"/>
      <c r="K24" s="23"/>
      <c r="L24" s="25">
        <f t="shared" si="2"/>
        <v>0</v>
      </c>
      <c r="M24" s="26">
        <f t="shared" si="3"/>
        <v>0</v>
      </c>
    </row>
    <row r="25" spans="1:13" ht="20.100000000000001" customHeight="1" x14ac:dyDescent="0.2">
      <c r="A25" s="8"/>
      <c r="B25" s="9"/>
      <c r="C25" s="10"/>
      <c r="D25" s="22"/>
      <c r="E25" s="23"/>
      <c r="F25" s="24">
        <f t="shared" si="0"/>
        <v>0</v>
      </c>
      <c r="G25" s="22"/>
      <c r="H25" s="23"/>
      <c r="I25" s="24">
        <f t="shared" si="1"/>
        <v>0</v>
      </c>
      <c r="J25" s="22"/>
      <c r="K25" s="23"/>
      <c r="L25" s="25">
        <f t="shared" si="2"/>
        <v>0</v>
      </c>
      <c r="M25" s="26">
        <f t="shared" si="3"/>
        <v>0</v>
      </c>
    </row>
    <row r="26" spans="1:13" ht="20.100000000000001" customHeight="1" x14ac:dyDescent="0.2">
      <c r="A26" s="8"/>
      <c r="B26" s="9"/>
      <c r="C26" s="10"/>
      <c r="D26" s="22"/>
      <c r="E26" s="23"/>
      <c r="F26" s="24">
        <f t="shared" si="0"/>
        <v>0</v>
      </c>
      <c r="G26" s="22"/>
      <c r="H26" s="23"/>
      <c r="I26" s="24">
        <f t="shared" si="1"/>
        <v>0</v>
      </c>
      <c r="J26" s="22"/>
      <c r="K26" s="23"/>
      <c r="L26" s="25">
        <f t="shared" si="2"/>
        <v>0</v>
      </c>
      <c r="M26" s="26">
        <f t="shared" si="3"/>
        <v>0</v>
      </c>
    </row>
    <row r="27" spans="1:13" ht="20.100000000000001" customHeight="1" x14ac:dyDescent="0.2">
      <c r="A27" s="8"/>
      <c r="B27" s="9"/>
      <c r="C27" s="10"/>
      <c r="D27" s="22"/>
      <c r="E27" s="23"/>
      <c r="F27" s="24">
        <f t="shared" si="0"/>
        <v>0</v>
      </c>
      <c r="G27" s="22"/>
      <c r="H27" s="23"/>
      <c r="I27" s="24">
        <f t="shared" si="1"/>
        <v>0</v>
      </c>
      <c r="J27" s="22"/>
      <c r="K27" s="23"/>
      <c r="L27" s="25">
        <f t="shared" si="2"/>
        <v>0</v>
      </c>
      <c r="M27" s="26">
        <f t="shared" si="3"/>
        <v>0</v>
      </c>
    </row>
    <row r="28" spans="1:13" ht="20.100000000000001" customHeight="1" x14ac:dyDescent="0.2">
      <c r="A28" s="8"/>
      <c r="B28" s="9"/>
      <c r="C28" s="10"/>
      <c r="D28" s="22"/>
      <c r="E28" s="23"/>
      <c r="F28" s="24">
        <f t="shared" si="0"/>
        <v>0</v>
      </c>
      <c r="G28" s="22"/>
      <c r="H28" s="23"/>
      <c r="I28" s="24">
        <f t="shared" si="1"/>
        <v>0</v>
      </c>
      <c r="J28" s="22"/>
      <c r="K28" s="23"/>
      <c r="L28" s="25">
        <f t="shared" si="2"/>
        <v>0</v>
      </c>
      <c r="M28" s="26">
        <f t="shared" si="3"/>
        <v>0</v>
      </c>
    </row>
    <row r="29" spans="1:13" ht="20.100000000000001" customHeight="1" x14ac:dyDescent="0.2">
      <c r="A29" s="8"/>
      <c r="B29" s="9"/>
      <c r="C29" s="10"/>
      <c r="D29" s="22"/>
      <c r="E29" s="23"/>
      <c r="F29" s="24">
        <f t="shared" si="0"/>
        <v>0</v>
      </c>
      <c r="G29" s="22"/>
      <c r="H29" s="23"/>
      <c r="I29" s="24">
        <f t="shared" si="1"/>
        <v>0</v>
      </c>
      <c r="J29" s="22"/>
      <c r="K29" s="23"/>
      <c r="L29" s="25">
        <f t="shared" si="2"/>
        <v>0</v>
      </c>
      <c r="M29" s="26">
        <f t="shared" si="3"/>
        <v>0</v>
      </c>
    </row>
    <row r="30" spans="1:13" ht="20.100000000000001" customHeight="1" x14ac:dyDescent="0.2">
      <c r="A30" s="8"/>
      <c r="B30" s="9"/>
      <c r="C30" s="10"/>
      <c r="D30" s="22"/>
      <c r="E30" s="23"/>
      <c r="F30" s="24">
        <f t="shared" si="0"/>
        <v>0</v>
      </c>
      <c r="G30" s="22"/>
      <c r="H30" s="23"/>
      <c r="I30" s="24">
        <f t="shared" si="1"/>
        <v>0</v>
      </c>
      <c r="J30" s="22"/>
      <c r="K30" s="23"/>
      <c r="L30" s="25">
        <f t="shared" si="2"/>
        <v>0</v>
      </c>
      <c r="M30" s="26">
        <f t="shared" si="3"/>
        <v>0</v>
      </c>
    </row>
    <row r="31" spans="1:13" ht="20.100000000000001" customHeight="1" x14ac:dyDescent="0.2">
      <c r="A31" s="8"/>
      <c r="B31" s="9"/>
      <c r="C31" s="10"/>
      <c r="D31" s="22"/>
      <c r="E31" s="23"/>
      <c r="F31" s="24">
        <f t="shared" si="0"/>
        <v>0</v>
      </c>
      <c r="G31" s="22"/>
      <c r="H31" s="23"/>
      <c r="I31" s="24">
        <f t="shared" si="1"/>
        <v>0</v>
      </c>
      <c r="J31" s="22"/>
      <c r="K31" s="23"/>
      <c r="L31" s="25">
        <f t="shared" si="2"/>
        <v>0</v>
      </c>
      <c r="M31" s="26">
        <f t="shared" si="3"/>
        <v>0</v>
      </c>
    </row>
    <row r="32" spans="1:13" ht="20.100000000000001" customHeight="1" x14ac:dyDescent="0.2">
      <c r="A32" s="8"/>
      <c r="B32" s="9"/>
      <c r="C32" s="10"/>
      <c r="D32" s="22"/>
      <c r="E32" s="23"/>
      <c r="F32" s="24">
        <f t="shared" si="0"/>
        <v>0</v>
      </c>
      <c r="G32" s="22"/>
      <c r="H32" s="23"/>
      <c r="I32" s="24">
        <f t="shared" si="1"/>
        <v>0</v>
      </c>
      <c r="J32" s="22"/>
      <c r="K32" s="23"/>
      <c r="L32" s="25">
        <f t="shared" si="2"/>
        <v>0</v>
      </c>
      <c r="M32" s="26">
        <f t="shared" si="3"/>
        <v>0</v>
      </c>
    </row>
    <row r="33" spans="1:13" ht="20.100000000000001" customHeight="1" thickBot="1" x14ac:dyDescent="0.25">
      <c r="A33" s="11"/>
      <c r="B33" s="12"/>
      <c r="C33" s="13"/>
      <c r="D33" s="27"/>
      <c r="E33" s="28"/>
      <c r="F33" s="29">
        <f t="shared" si="0"/>
        <v>0</v>
      </c>
      <c r="G33" s="27"/>
      <c r="H33" s="28"/>
      <c r="I33" s="30">
        <f t="shared" si="1"/>
        <v>0</v>
      </c>
      <c r="J33" s="31"/>
      <c r="K33" s="32"/>
      <c r="L33" s="33">
        <f t="shared" si="2"/>
        <v>0</v>
      </c>
      <c r="M33" s="34">
        <f t="shared" si="3"/>
        <v>0</v>
      </c>
    </row>
    <row r="34" spans="1:13" ht="20.100000000000001" customHeight="1" thickTop="1" thickBot="1" x14ac:dyDescent="0.25">
      <c r="A34" s="192" t="s">
        <v>13</v>
      </c>
      <c r="B34" s="193"/>
      <c r="C34" s="15"/>
      <c r="D34" s="35">
        <f>SUM(D14:D33)</f>
        <v>0</v>
      </c>
      <c r="E34" s="14"/>
      <c r="F34" s="35">
        <f>SUM(F14:F33)</f>
        <v>0</v>
      </c>
      <c r="G34" s="35">
        <f>SUM(G14:G33)</f>
        <v>0</v>
      </c>
      <c r="H34" s="14"/>
      <c r="I34" s="35">
        <f>SUM(I14:I33)</f>
        <v>0</v>
      </c>
      <c r="J34" s="35">
        <f>SUM(J14:J33)</f>
        <v>0</v>
      </c>
      <c r="K34" s="14"/>
      <c r="L34" s="36">
        <f>SUM(L14:L33)</f>
        <v>0</v>
      </c>
      <c r="M34" s="37">
        <f>SUM(M14:M33)</f>
        <v>0</v>
      </c>
    </row>
  </sheetData>
  <mergeCells count="28">
    <mergeCell ref="H8:I8"/>
    <mergeCell ref="J8:L8"/>
    <mergeCell ref="A4:B4"/>
    <mergeCell ref="C4:E4"/>
    <mergeCell ref="H4:I4"/>
    <mergeCell ref="J4:L4"/>
    <mergeCell ref="H5:I5"/>
    <mergeCell ref="J5:L5"/>
    <mergeCell ref="H6:I6"/>
    <mergeCell ref="J6:L6"/>
    <mergeCell ref="F7:G7"/>
    <mergeCell ref="M11:M13"/>
    <mergeCell ref="A12:A13"/>
    <mergeCell ref="C12:C13"/>
    <mergeCell ref="D12:D13"/>
    <mergeCell ref="E12:E13"/>
    <mergeCell ref="F12:F13"/>
    <mergeCell ref="K12:K13"/>
    <mergeCell ref="L12:L13"/>
    <mergeCell ref="A11:C11"/>
    <mergeCell ref="D11:F11"/>
    <mergeCell ref="G11:I11"/>
    <mergeCell ref="J11:L11"/>
    <mergeCell ref="A34:B34"/>
    <mergeCell ref="G12:G13"/>
    <mergeCell ref="H12:H13"/>
    <mergeCell ref="I12:I13"/>
    <mergeCell ref="J12:J13"/>
  </mergeCells>
  <phoneticPr fontId="2"/>
  <printOptions horizontalCentered="1" verticalCentered="1"/>
  <pageMargins left="0.75" right="0.75" top="1" bottom="1" header="0.51200000000000001" footer="0.51200000000000001"/>
  <pageSetup paperSize="9" scale="7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zoomScaleNormal="100" workbookViewId="0">
      <selection activeCell="C4" sqref="C4:E4"/>
    </sheetView>
  </sheetViews>
  <sheetFormatPr defaultRowHeight="13.2" x14ac:dyDescent="0.2"/>
  <cols>
    <col min="1" max="1" width="4.21875" customWidth="1"/>
    <col min="2" max="2" width="9.33203125" bestFit="1" customWidth="1"/>
    <col min="3" max="3" width="10.6640625" customWidth="1"/>
    <col min="4" max="4" width="8.6640625" customWidth="1"/>
    <col min="5" max="5" width="6.6640625" customWidth="1"/>
    <col min="6" max="7" width="8.6640625" customWidth="1"/>
    <col min="8" max="8" width="6.6640625" customWidth="1"/>
    <col min="9" max="10" width="8.6640625" customWidth="1"/>
    <col min="11" max="11" width="6.6640625" customWidth="1"/>
    <col min="12" max="12" width="8.6640625" customWidth="1"/>
    <col min="13" max="13" width="9.6640625" customWidth="1"/>
  </cols>
  <sheetData>
    <row r="1" spans="1:13" ht="20.100000000000001" customHeight="1" x14ac:dyDescent="0.2">
      <c r="B1" s="1" t="s">
        <v>14</v>
      </c>
    </row>
    <row r="2" spans="1:13" ht="20.100000000000001" customHeight="1" x14ac:dyDescent="0.2">
      <c r="C2" s="2" t="s">
        <v>2</v>
      </c>
    </row>
    <row r="3" spans="1:13" ht="13.8" thickBot="1" x14ac:dyDescent="0.25"/>
    <row r="4" spans="1:13" ht="20.100000000000001" customHeight="1" thickBot="1" x14ac:dyDescent="0.25">
      <c r="A4" s="177" t="s">
        <v>0</v>
      </c>
      <c r="B4" s="177"/>
      <c r="C4" s="119"/>
      <c r="D4" s="120"/>
      <c r="E4" s="121"/>
      <c r="H4" s="177" t="s">
        <v>5</v>
      </c>
      <c r="I4" s="178"/>
      <c r="J4" s="119"/>
      <c r="K4" s="120"/>
      <c r="L4" s="121"/>
    </row>
    <row r="5" spans="1:13" ht="20.100000000000001" customHeight="1" thickBot="1" x14ac:dyDescent="0.25">
      <c r="H5" s="177" t="s">
        <v>1</v>
      </c>
      <c r="I5" s="178"/>
      <c r="J5" s="119"/>
      <c r="K5" s="120"/>
      <c r="L5" s="121"/>
    </row>
    <row r="6" spans="1:13" ht="20.100000000000001" customHeight="1" thickBot="1" x14ac:dyDescent="0.25">
      <c r="H6" s="177" t="s">
        <v>17</v>
      </c>
      <c r="I6" s="178"/>
      <c r="J6" s="122"/>
      <c r="K6" s="123"/>
      <c r="L6" s="124"/>
    </row>
    <row r="7" spans="1:13" ht="13.8" thickBot="1" x14ac:dyDescent="0.25">
      <c r="F7" s="179"/>
      <c r="G7" s="179"/>
    </row>
    <row r="8" spans="1:13" ht="19.5" customHeight="1" thickBot="1" x14ac:dyDescent="0.25">
      <c r="H8" s="177" t="s">
        <v>19</v>
      </c>
      <c r="I8" s="178"/>
      <c r="J8" s="119" t="s">
        <v>21</v>
      </c>
      <c r="K8" s="120"/>
      <c r="L8" s="121"/>
    </row>
    <row r="9" spans="1:13" ht="13.5" customHeight="1" x14ac:dyDescent="0.2">
      <c r="H9" s="16"/>
      <c r="I9" s="16"/>
      <c r="J9" s="16"/>
      <c r="K9" s="16"/>
      <c r="L9" s="16"/>
    </row>
    <row r="10" spans="1:13" ht="17.25" customHeight="1" thickBot="1" x14ac:dyDescent="0.25">
      <c r="L10" s="17" t="s">
        <v>2</v>
      </c>
      <c r="M10" s="17" t="s">
        <v>12</v>
      </c>
    </row>
    <row r="11" spans="1:13" ht="18" customHeight="1" thickBot="1" x14ac:dyDescent="0.25">
      <c r="A11" s="194" t="s">
        <v>26</v>
      </c>
      <c r="B11" s="195"/>
      <c r="C11" s="196"/>
      <c r="D11" s="197" t="s">
        <v>15</v>
      </c>
      <c r="E11" s="198"/>
      <c r="F11" s="199"/>
      <c r="G11" s="197" t="s">
        <v>4</v>
      </c>
      <c r="H11" s="198"/>
      <c r="I11" s="198"/>
      <c r="J11" s="197" t="s">
        <v>18</v>
      </c>
      <c r="K11" s="198"/>
      <c r="L11" s="198"/>
      <c r="M11" s="180" t="s">
        <v>16</v>
      </c>
    </row>
    <row r="12" spans="1:13" x14ac:dyDescent="0.2">
      <c r="A12" s="183" t="s">
        <v>7</v>
      </c>
      <c r="B12" s="3" t="s">
        <v>8</v>
      </c>
      <c r="C12" s="185" t="s">
        <v>9</v>
      </c>
      <c r="D12" s="187" t="s">
        <v>10</v>
      </c>
      <c r="E12" s="189" t="s">
        <v>11</v>
      </c>
      <c r="F12" s="187" t="s">
        <v>3</v>
      </c>
      <c r="G12" s="187" t="s">
        <v>10</v>
      </c>
      <c r="H12" s="189" t="s">
        <v>11</v>
      </c>
      <c r="I12" s="187" t="s">
        <v>3</v>
      </c>
      <c r="J12" s="187" t="s">
        <v>10</v>
      </c>
      <c r="K12" s="189" t="s">
        <v>11</v>
      </c>
      <c r="L12" s="187" t="s">
        <v>3</v>
      </c>
      <c r="M12" s="181"/>
    </row>
    <row r="13" spans="1:13" ht="13.8" thickBot="1" x14ac:dyDescent="0.25">
      <c r="A13" s="184"/>
      <c r="B13" s="4" t="s">
        <v>6</v>
      </c>
      <c r="C13" s="186"/>
      <c r="D13" s="188"/>
      <c r="E13" s="190"/>
      <c r="F13" s="191"/>
      <c r="G13" s="188"/>
      <c r="H13" s="190"/>
      <c r="I13" s="191"/>
      <c r="J13" s="188"/>
      <c r="K13" s="190"/>
      <c r="L13" s="191"/>
      <c r="M13" s="182"/>
    </row>
    <row r="14" spans="1:13" ht="20.100000000000001" customHeight="1" x14ac:dyDescent="0.2">
      <c r="A14" s="5"/>
      <c r="B14" s="6"/>
      <c r="C14" s="7"/>
      <c r="D14" s="18"/>
      <c r="E14" s="19"/>
      <c r="F14" s="20">
        <f>ROUNDDOWN(D14*E14,0)</f>
        <v>0</v>
      </c>
      <c r="G14" s="18"/>
      <c r="H14" s="19"/>
      <c r="I14" s="20">
        <f>ROUNDDOWN(G14*H14,0)</f>
        <v>0</v>
      </c>
      <c r="J14" s="18"/>
      <c r="K14" s="19"/>
      <c r="L14" s="25">
        <f t="shared" ref="L14:L33" si="0">ROUNDDOWN(J14*K14,0)</f>
        <v>0</v>
      </c>
      <c r="M14" s="21">
        <f t="shared" ref="M14:M33" si="1">F14+I14+L14</f>
        <v>0</v>
      </c>
    </row>
    <row r="15" spans="1:13" ht="20.100000000000001" customHeight="1" x14ac:dyDescent="0.2">
      <c r="A15" s="8"/>
      <c r="B15" s="9"/>
      <c r="C15" s="10"/>
      <c r="D15" s="22"/>
      <c r="E15" s="23"/>
      <c r="F15" s="24">
        <f>ROUNDDOWN(D15*E15,0)</f>
        <v>0</v>
      </c>
      <c r="G15" s="22"/>
      <c r="H15" s="23"/>
      <c r="I15" s="24">
        <f>ROUNDDOWN(G15*H15,0)</f>
        <v>0</v>
      </c>
      <c r="J15" s="22"/>
      <c r="K15" s="23"/>
      <c r="L15" s="25">
        <f>ROUNDDOWN(J15*K15,0)</f>
        <v>0</v>
      </c>
      <c r="M15" s="26">
        <f>F15+I15+L15</f>
        <v>0</v>
      </c>
    </row>
    <row r="16" spans="1:13" ht="20.100000000000001" customHeight="1" x14ac:dyDescent="0.2">
      <c r="A16" s="8"/>
      <c r="B16" s="9"/>
      <c r="C16" s="10"/>
      <c r="D16" s="22"/>
      <c r="E16" s="23"/>
      <c r="F16" s="24">
        <f>ROUNDDOWN(D16*E16,0)</f>
        <v>0</v>
      </c>
      <c r="G16" s="22"/>
      <c r="H16" s="23"/>
      <c r="I16" s="24">
        <f>ROUNDDOWN(G16*H16,0)</f>
        <v>0</v>
      </c>
      <c r="J16" s="22"/>
      <c r="K16" s="23"/>
      <c r="L16" s="25">
        <f>ROUNDDOWN(J16*K16,0)</f>
        <v>0</v>
      </c>
      <c r="M16" s="26">
        <f>F16+I16+L16</f>
        <v>0</v>
      </c>
    </row>
    <row r="17" spans="1:13" ht="20.100000000000001" customHeight="1" x14ac:dyDescent="0.2">
      <c r="A17" s="8"/>
      <c r="B17" s="9"/>
      <c r="C17" s="10"/>
      <c r="D17" s="22"/>
      <c r="E17" s="23"/>
      <c r="F17" s="24">
        <f t="shared" ref="F17:F33" si="2">ROUNDDOWN(D17*E17,0)</f>
        <v>0</v>
      </c>
      <c r="G17" s="22"/>
      <c r="H17" s="23"/>
      <c r="I17" s="24">
        <f t="shared" ref="I17:I33" si="3">ROUNDDOWN(G17*H17,0)</f>
        <v>0</v>
      </c>
      <c r="J17" s="22"/>
      <c r="K17" s="23"/>
      <c r="L17" s="25">
        <f t="shared" si="0"/>
        <v>0</v>
      </c>
      <c r="M17" s="26">
        <f t="shared" si="1"/>
        <v>0</v>
      </c>
    </row>
    <row r="18" spans="1:13" ht="20.100000000000001" customHeight="1" x14ac:dyDescent="0.2">
      <c r="A18" s="8"/>
      <c r="B18" s="9"/>
      <c r="C18" s="10"/>
      <c r="D18" s="22"/>
      <c r="E18" s="23"/>
      <c r="F18" s="24">
        <f t="shared" si="2"/>
        <v>0</v>
      </c>
      <c r="G18" s="22"/>
      <c r="H18" s="23"/>
      <c r="I18" s="24">
        <f t="shared" si="3"/>
        <v>0</v>
      </c>
      <c r="J18" s="22"/>
      <c r="K18" s="23"/>
      <c r="L18" s="25">
        <f t="shared" si="0"/>
        <v>0</v>
      </c>
      <c r="M18" s="26">
        <f t="shared" si="1"/>
        <v>0</v>
      </c>
    </row>
    <row r="19" spans="1:13" ht="20.100000000000001" customHeight="1" x14ac:dyDescent="0.2">
      <c r="A19" s="8"/>
      <c r="B19" s="9"/>
      <c r="C19" s="10"/>
      <c r="D19" s="22"/>
      <c r="E19" s="23"/>
      <c r="F19" s="24">
        <f t="shared" si="2"/>
        <v>0</v>
      </c>
      <c r="G19" s="22"/>
      <c r="H19" s="23"/>
      <c r="I19" s="24">
        <f t="shared" si="3"/>
        <v>0</v>
      </c>
      <c r="J19" s="22"/>
      <c r="K19" s="23"/>
      <c r="L19" s="25">
        <f t="shared" si="0"/>
        <v>0</v>
      </c>
      <c r="M19" s="26">
        <f t="shared" si="1"/>
        <v>0</v>
      </c>
    </row>
    <row r="20" spans="1:13" ht="20.100000000000001" customHeight="1" x14ac:dyDescent="0.2">
      <c r="A20" s="8"/>
      <c r="B20" s="9"/>
      <c r="C20" s="10"/>
      <c r="D20" s="22"/>
      <c r="E20" s="23"/>
      <c r="F20" s="24">
        <f t="shared" si="2"/>
        <v>0</v>
      </c>
      <c r="G20" s="22"/>
      <c r="H20" s="23"/>
      <c r="I20" s="24">
        <f t="shared" si="3"/>
        <v>0</v>
      </c>
      <c r="J20" s="22"/>
      <c r="K20" s="23"/>
      <c r="L20" s="25">
        <f t="shared" si="0"/>
        <v>0</v>
      </c>
      <c r="M20" s="26">
        <f t="shared" si="1"/>
        <v>0</v>
      </c>
    </row>
    <row r="21" spans="1:13" ht="20.100000000000001" customHeight="1" x14ac:dyDescent="0.2">
      <c r="A21" s="8"/>
      <c r="B21" s="9"/>
      <c r="C21" s="10"/>
      <c r="D21" s="22"/>
      <c r="E21" s="23"/>
      <c r="F21" s="24">
        <f t="shared" si="2"/>
        <v>0</v>
      </c>
      <c r="G21" s="22"/>
      <c r="H21" s="23"/>
      <c r="I21" s="24">
        <f t="shared" si="3"/>
        <v>0</v>
      </c>
      <c r="J21" s="22"/>
      <c r="K21" s="23"/>
      <c r="L21" s="25">
        <f t="shared" si="0"/>
        <v>0</v>
      </c>
      <c r="M21" s="26">
        <f t="shared" si="1"/>
        <v>0</v>
      </c>
    </row>
    <row r="22" spans="1:13" ht="20.100000000000001" customHeight="1" x14ac:dyDescent="0.2">
      <c r="A22" s="8"/>
      <c r="B22" s="9"/>
      <c r="C22" s="10"/>
      <c r="D22" s="22"/>
      <c r="E22" s="23"/>
      <c r="F22" s="24">
        <f t="shared" si="2"/>
        <v>0</v>
      </c>
      <c r="G22" s="22"/>
      <c r="H22" s="23"/>
      <c r="I22" s="24">
        <f t="shared" si="3"/>
        <v>0</v>
      </c>
      <c r="J22" s="22"/>
      <c r="K22" s="23"/>
      <c r="L22" s="25">
        <f t="shared" si="0"/>
        <v>0</v>
      </c>
      <c r="M22" s="26">
        <f t="shared" si="1"/>
        <v>0</v>
      </c>
    </row>
    <row r="23" spans="1:13" ht="20.100000000000001" customHeight="1" x14ac:dyDescent="0.2">
      <c r="A23" s="8"/>
      <c r="B23" s="9"/>
      <c r="C23" s="10"/>
      <c r="D23" s="22"/>
      <c r="E23" s="23"/>
      <c r="F23" s="24">
        <f t="shared" si="2"/>
        <v>0</v>
      </c>
      <c r="G23" s="22"/>
      <c r="H23" s="23"/>
      <c r="I23" s="24">
        <f t="shared" si="3"/>
        <v>0</v>
      </c>
      <c r="J23" s="22"/>
      <c r="K23" s="23"/>
      <c r="L23" s="25">
        <f t="shared" si="0"/>
        <v>0</v>
      </c>
      <c r="M23" s="26">
        <f t="shared" si="1"/>
        <v>0</v>
      </c>
    </row>
    <row r="24" spans="1:13" ht="20.100000000000001" customHeight="1" x14ac:dyDescent="0.2">
      <c r="A24" s="8"/>
      <c r="B24" s="9"/>
      <c r="C24" s="10"/>
      <c r="D24" s="22"/>
      <c r="E24" s="23"/>
      <c r="F24" s="24">
        <f t="shared" si="2"/>
        <v>0</v>
      </c>
      <c r="G24" s="22"/>
      <c r="H24" s="23"/>
      <c r="I24" s="24">
        <f t="shared" si="3"/>
        <v>0</v>
      </c>
      <c r="J24" s="22"/>
      <c r="K24" s="23"/>
      <c r="L24" s="25">
        <f t="shared" si="0"/>
        <v>0</v>
      </c>
      <c r="M24" s="26">
        <f t="shared" si="1"/>
        <v>0</v>
      </c>
    </row>
    <row r="25" spans="1:13" ht="20.100000000000001" customHeight="1" x14ac:dyDescent="0.2">
      <c r="A25" s="8"/>
      <c r="B25" s="9"/>
      <c r="C25" s="10"/>
      <c r="D25" s="22"/>
      <c r="E25" s="23"/>
      <c r="F25" s="24">
        <f t="shared" si="2"/>
        <v>0</v>
      </c>
      <c r="G25" s="22"/>
      <c r="H25" s="23"/>
      <c r="I25" s="24">
        <f t="shared" si="3"/>
        <v>0</v>
      </c>
      <c r="J25" s="22"/>
      <c r="K25" s="23"/>
      <c r="L25" s="25">
        <f t="shared" si="0"/>
        <v>0</v>
      </c>
      <c r="M25" s="26">
        <f t="shared" si="1"/>
        <v>0</v>
      </c>
    </row>
    <row r="26" spans="1:13" ht="20.100000000000001" customHeight="1" x14ac:dyDescent="0.2">
      <c r="A26" s="8"/>
      <c r="B26" s="9"/>
      <c r="C26" s="10"/>
      <c r="D26" s="22"/>
      <c r="E26" s="23"/>
      <c r="F26" s="24">
        <f t="shared" si="2"/>
        <v>0</v>
      </c>
      <c r="G26" s="22"/>
      <c r="H26" s="23"/>
      <c r="I26" s="24">
        <f t="shared" si="3"/>
        <v>0</v>
      </c>
      <c r="J26" s="22"/>
      <c r="K26" s="23"/>
      <c r="L26" s="25">
        <f t="shared" si="0"/>
        <v>0</v>
      </c>
      <c r="M26" s="26">
        <f t="shared" si="1"/>
        <v>0</v>
      </c>
    </row>
    <row r="27" spans="1:13" ht="20.100000000000001" customHeight="1" x14ac:dyDescent="0.2">
      <c r="A27" s="8"/>
      <c r="B27" s="9"/>
      <c r="C27" s="10"/>
      <c r="D27" s="22"/>
      <c r="E27" s="23"/>
      <c r="F27" s="24">
        <f t="shared" si="2"/>
        <v>0</v>
      </c>
      <c r="G27" s="22"/>
      <c r="H27" s="23"/>
      <c r="I27" s="24">
        <f t="shared" si="3"/>
        <v>0</v>
      </c>
      <c r="J27" s="22"/>
      <c r="K27" s="23"/>
      <c r="L27" s="25">
        <f t="shared" si="0"/>
        <v>0</v>
      </c>
      <c r="M27" s="26">
        <f t="shared" si="1"/>
        <v>0</v>
      </c>
    </row>
    <row r="28" spans="1:13" ht="20.100000000000001" customHeight="1" x14ac:dyDescent="0.2">
      <c r="A28" s="8"/>
      <c r="B28" s="9"/>
      <c r="C28" s="10"/>
      <c r="D28" s="22"/>
      <c r="E28" s="23"/>
      <c r="F28" s="24">
        <f t="shared" si="2"/>
        <v>0</v>
      </c>
      <c r="G28" s="22"/>
      <c r="H28" s="23"/>
      <c r="I28" s="24">
        <f t="shared" si="3"/>
        <v>0</v>
      </c>
      <c r="J28" s="22"/>
      <c r="K28" s="23"/>
      <c r="L28" s="25">
        <f t="shared" si="0"/>
        <v>0</v>
      </c>
      <c r="M28" s="26">
        <f t="shared" si="1"/>
        <v>0</v>
      </c>
    </row>
    <row r="29" spans="1:13" ht="20.100000000000001" customHeight="1" x14ac:dyDescent="0.2">
      <c r="A29" s="8"/>
      <c r="B29" s="9"/>
      <c r="C29" s="10"/>
      <c r="D29" s="22"/>
      <c r="E29" s="23"/>
      <c r="F29" s="24">
        <f t="shared" si="2"/>
        <v>0</v>
      </c>
      <c r="G29" s="22"/>
      <c r="H29" s="23"/>
      <c r="I29" s="24">
        <f t="shared" si="3"/>
        <v>0</v>
      </c>
      <c r="J29" s="22"/>
      <c r="K29" s="23"/>
      <c r="L29" s="25">
        <f t="shared" si="0"/>
        <v>0</v>
      </c>
      <c r="M29" s="26">
        <f t="shared" si="1"/>
        <v>0</v>
      </c>
    </row>
    <row r="30" spans="1:13" ht="20.100000000000001" customHeight="1" x14ac:dyDescent="0.2">
      <c r="A30" s="8"/>
      <c r="B30" s="9"/>
      <c r="C30" s="10"/>
      <c r="D30" s="22"/>
      <c r="E30" s="23"/>
      <c r="F30" s="24">
        <f t="shared" si="2"/>
        <v>0</v>
      </c>
      <c r="G30" s="22"/>
      <c r="H30" s="23"/>
      <c r="I30" s="24">
        <f t="shared" si="3"/>
        <v>0</v>
      </c>
      <c r="J30" s="22"/>
      <c r="K30" s="23"/>
      <c r="L30" s="25">
        <f t="shared" si="0"/>
        <v>0</v>
      </c>
      <c r="M30" s="26">
        <f t="shared" si="1"/>
        <v>0</v>
      </c>
    </row>
    <row r="31" spans="1:13" ht="20.100000000000001" customHeight="1" x14ac:dyDescent="0.2">
      <c r="A31" s="8"/>
      <c r="B31" s="9"/>
      <c r="C31" s="10"/>
      <c r="D31" s="22"/>
      <c r="E31" s="23"/>
      <c r="F31" s="24">
        <f t="shared" si="2"/>
        <v>0</v>
      </c>
      <c r="G31" s="22"/>
      <c r="H31" s="23"/>
      <c r="I31" s="24">
        <f t="shared" si="3"/>
        <v>0</v>
      </c>
      <c r="J31" s="22"/>
      <c r="K31" s="23"/>
      <c r="L31" s="25">
        <f t="shared" si="0"/>
        <v>0</v>
      </c>
      <c r="M31" s="26">
        <f t="shared" si="1"/>
        <v>0</v>
      </c>
    </row>
    <row r="32" spans="1:13" ht="20.100000000000001" customHeight="1" x14ac:dyDescent="0.2">
      <c r="A32" s="8"/>
      <c r="B32" s="9"/>
      <c r="C32" s="10"/>
      <c r="D32" s="22"/>
      <c r="E32" s="23"/>
      <c r="F32" s="24">
        <f t="shared" si="2"/>
        <v>0</v>
      </c>
      <c r="G32" s="22"/>
      <c r="H32" s="23"/>
      <c r="I32" s="24">
        <f t="shared" si="3"/>
        <v>0</v>
      </c>
      <c r="J32" s="22"/>
      <c r="K32" s="23"/>
      <c r="L32" s="25">
        <f t="shared" si="0"/>
        <v>0</v>
      </c>
      <c r="M32" s="26">
        <f t="shared" si="1"/>
        <v>0</v>
      </c>
    </row>
    <row r="33" spans="1:13" ht="20.100000000000001" customHeight="1" thickBot="1" x14ac:dyDescent="0.25">
      <c r="A33" s="11"/>
      <c r="B33" s="12"/>
      <c r="C33" s="13"/>
      <c r="D33" s="27"/>
      <c r="E33" s="28"/>
      <c r="F33" s="29">
        <f t="shared" si="2"/>
        <v>0</v>
      </c>
      <c r="G33" s="27"/>
      <c r="H33" s="28"/>
      <c r="I33" s="30">
        <f t="shared" si="3"/>
        <v>0</v>
      </c>
      <c r="J33" s="31"/>
      <c r="K33" s="32"/>
      <c r="L33" s="33">
        <f t="shared" si="0"/>
        <v>0</v>
      </c>
      <c r="M33" s="34">
        <f t="shared" si="1"/>
        <v>0</v>
      </c>
    </row>
    <row r="34" spans="1:13" ht="20.100000000000001" customHeight="1" thickTop="1" thickBot="1" x14ac:dyDescent="0.25">
      <c r="A34" s="192" t="s">
        <v>13</v>
      </c>
      <c r="B34" s="193"/>
      <c r="C34" s="15"/>
      <c r="D34" s="35">
        <f>SUM(D14:D33)</f>
        <v>0</v>
      </c>
      <c r="E34" s="14"/>
      <c r="F34" s="35">
        <f>SUM(F14:F33)</f>
        <v>0</v>
      </c>
      <c r="G34" s="35">
        <f>SUM(G14:G33)</f>
        <v>0</v>
      </c>
      <c r="H34" s="14"/>
      <c r="I34" s="35">
        <f>SUM(I14:I33)</f>
        <v>0</v>
      </c>
      <c r="J34" s="35">
        <f>SUM(J14:J33)</f>
        <v>0</v>
      </c>
      <c r="K34" s="14"/>
      <c r="L34" s="36">
        <f>SUM(L14:L33)</f>
        <v>0</v>
      </c>
      <c r="M34" s="37">
        <f>SUM(M14:M33)</f>
        <v>0</v>
      </c>
    </row>
  </sheetData>
  <mergeCells count="28">
    <mergeCell ref="A34:B34"/>
    <mergeCell ref="M11:M13"/>
    <mergeCell ref="A12:A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A11:C11"/>
    <mergeCell ref="D11:F11"/>
    <mergeCell ref="G11:I11"/>
    <mergeCell ref="A4:B4"/>
    <mergeCell ref="C4:E4"/>
    <mergeCell ref="H4:I4"/>
    <mergeCell ref="J4:L4"/>
    <mergeCell ref="H5:I5"/>
    <mergeCell ref="J5:L5"/>
    <mergeCell ref="J11:L11"/>
    <mergeCell ref="H6:I6"/>
    <mergeCell ref="J6:L6"/>
    <mergeCell ref="F7:G7"/>
    <mergeCell ref="H8:I8"/>
    <mergeCell ref="J8:L8"/>
  </mergeCells>
  <phoneticPr fontId="2"/>
  <printOptions horizontalCentered="1" verticalCentered="1"/>
  <pageMargins left="0.75" right="0.75" top="1" bottom="1" header="0.51200000000000001" footer="0.51200000000000001"/>
  <pageSetup paperSize="9" scale="7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4"/>
  <sheetViews>
    <sheetView zoomScaleNormal="100" workbookViewId="0">
      <selection activeCell="C4" sqref="C4:E4"/>
    </sheetView>
  </sheetViews>
  <sheetFormatPr defaultRowHeight="13.2" x14ac:dyDescent="0.2"/>
  <cols>
    <col min="1" max="1" width="4.21875" customWidth="1"/>
    <col min="2" max="2" width="9.33203125" bestFit="1" customWidth="1"/>
    <col min="3" max="3" width="10.6640625" customWidth="1"/>
    <col min="4" max="4" width="8.6640625" customWidth="1"/>
    <col min="5" max="5" width="6.6640625" customWidth="1"/>
    <col min="6" max="7" width="8.6640625" customWidth="1"/>
    <col min="8" max="8" width="6.6640625" customWidth="1"/>
    <col min="9" max="10" width="8.6640625" customWidth="1"/>
    <col min="11" max="11" width="6.6640625" customWidth="1"/>
    <col min="12" max="12" width="8.6640625" customWidth="1"/>
    <col min="13" max="13" width="9.6640625" customWidth="1"/>
  </cols>
  <sheetData>
    <row r="1" spans="1:13" ht="20.100000000000001" customHeight="1" x14ac:dyDescent="0.2">
      <c r="B1" s="1" t="s">
        <v>14</v>
      </c>
    </row>
    <row r="2" spans="1:13" ht="20.100000000000001" customHeight="1" x14ac:dyDescent="0.2">
      <c r="C2" s="2" t="s">
        <v>2</v>
      </c>
    </row>
    <row r="3" spans="1:13" ht="13.8" thickBot="1" x14ac:dyDescent="0.25"/>
    <row r="4" spans="1:13" ht="20.100000000000001" customHeight="1" thickBot="1" x14ac:dyDescent="0.25">
      <c r="A4" s="177" t="s">
        <v>0</v>
      </c>
      <c r="B4" s="177"/>
      <c r="C4" s="119"/>
      <c r="D4" s="120"/>
      <c r="E4" s="121"/>
      <c r="H4" s="177" t="s">
        <v>5</v>
      </c>
      <c r="I4" s="178"/>
      <c r="J4" s="119"/>
      <c r="K4" s="120"/>
      <c r="L4" s="121"/>
    </row>
    <row r="5" spans="1:13" ht="20.100000000000001" customHeight="1" thickBot="1" x14ac:dyDescent="0.25">
      <c r="H5" s="177" t="s">
        <v>1</v>
      </c>
      <c r="I5" s="178"/>
      <c r="J5" s="119"/>
      <c r="K5" s="120"/>
      <c r="L5" s="121"/>
    </row>
    <row r="6" spans="1:13" ht="20.100000000000001" customHeight="1" thickBot="1" x14ac:dyDescent="0.25">
      <c r="H6" s="177" t="s">
        <v>17</v>
      </c>
      <c r="I6" s="178"/>
      <c r="J6" s="122"/>
      <c r="K6" s="123"/>
      <c r="L6" s="124"/>
    </row>
    <row r="7" spans="1:13" ht="13.8" thickBot="1" x14ac:dyDescent="0.25">
      <c r="F7" s="179"/>
      <c r="G7" s="179"/>
    </row>
    <row r="8" spans="1:13" ht="19.5" customHeight="1" thickBot="1" x14ac:dyDescent="0.25">
      <c r="H8" s="177" t="s">
        <v>19</v>
      </c>
      <c r="I8" s="178"/>
      <c r="J8" s="119" t="s">
        <v>21</v>
      </c>
      <c r="K8" s="120"/>
      <c r="L8" s="121"/>
    </row>
    <row r="9" spans="1:13" ht="13.5" customHeight="1" x14ac:dyDescent="0.2">
      <c r="H9" s="16"/>
      <c r="I9" s="16"/>
      <c r="J9" s="16"/>
      <c r="K9" s="16"/>
      <c r="L9" s="16"/>
    </row>
    <row r="10" spans="1:13" ht="17.25" customHeight="1" thickBot="1" x14ac:dyDescent="0.25">
      <c r="L10" s="17" t="s">
        <v>2</v>
      </c>
      <c r="M10" s="17" t="s">
        <v>12</v>
      </c>
    </row>
    <row r="11" spans="1:13" ht="18" customHeight="1" thickBot="1" x14ac:dyDescent="0.25">
      <c r="A11" s="194" t="s">
        <v>90</v>
      </c>
      <c r="B11" s="195"/>
      <c r="C11" s="196"/>
      <c r="D11" s="197" t="s">
        <v>15</v>
      </c>
      <c r="E11" s="198"/>
      <c r="F11" s="199"/>
      <c r="G11" s="197" t="s">
        <v>4</v>
      </c>
      <c r="H11" s="198"/>
      <c r="I11" s="198"/>
      <c r="J11" s="197" t="s">
        <v>18</v>
      </c>
      <c r="K11" s="198"/>
      <c r="L11" s="198"/>
      <c r="M11" s="180" t="s">
        <v>16</v>
      </c>
    </row>
    <row r="12" spans="1:13" x14ac:dyDescent="0.2">
      <c r="A12" s="183" t="s">
        <v>7</v>
      </c>
      <c r="B12" s="3" t="s">
        <v>8</v>
      </c>
      <c r="C12" s="185" t="s">
        <v>9</v>
      </c>
      <c r="D12" s="187" t="s">
        <v>10</v>
      </c>
      <c r="E12" s="189" t="s">
        <v>11</v>
      </c>
      <c r="F12" s="187" t="s">
        <v>3</v>
      </c>
      <c r="G12" s="187" t="s">
        <v>10</v>
      </c>
      <c r="H12" s="189" t="s">
        <v>11</v>
      </c>
      <c r="I12" s="187" t="s">
        <v>3</v>
      </c>
      <c r="J12" s="187" t="s">
        <v>10</v>
      </c>
      <c r="K12" s="189" t="s">
        <v>11</v>
      </c>
      <c r="L12" s="187" t="s">
        <v>3</v>
      </c>
      <c r="M12" s="181"/>
    </row>
    <row r="13" spans="1:13" ht="13.8" thickBot="1" x14ac:dyDescent="0.25">
      <c r="A13" s="184"/>
      <c r="B13" s="4" t="s">
        <v>6</v>
      </c>
      <c r="C13" s="186"/>
      <c r="D13" s="188"/>
      <c r="E13" s="190"/>
      <c r="F13" s="191"/>
      <c r="G13" s="188"/>
      <c r="H13" s="190"/>
      <c r="I13" s="191"/>
      <c r="J13" s="188"/>
      <c r="K13" s="190"/>
      <c r="L13" s="191"/>
      <c r="M13" s="182"/>
    </row>
    <row r="14" spans="1:13" ht="20.100000000000001" customHeight="1" x14ac:dyDescent="0.2">
      <c r="A14" s="5"/>
      <c r="B14" s="6"/>
      <c r="C14" s="7"/>
      <c r="D14" s="18"/>
      <c r="E14" s="19"/>
      <c r="F14" s="20">
        <f>ROUNDDOWN(D14*E14,0)</f>
        <v>0</v>
      </c>
      <c r="G14" s="18"/>
      <c r="H14" s="19"/>
      <c r="I14" s="20">
        <f>ROUNDDOWN(G14*H14,0)</f>
        <v>0</v>
      </c>
      <c r="J14" s="18"/>
      <c r="K14" s="19"/>
      <c r="L14" s="25">
        <f>ROUNDDOWN(J14*K14,0)</f>
        <v>0</v>
      </c>
      <c r="M14" s="21">
        <f>F14+I14+L14</f>
        <v>0</v>
      </c>
    </row>
    <row r="15" spans="1:13" ht="20.100000000000001" customHeight="1" x14ac:dyDescent="0.2">
      <c r="A15" s="8"/>
      <c r="B15" s="9"/>
      <c r="C15" s="10"/>
      <c r="D15" s="22"/>
      <c r="E15" s="23"/>
      <c r="F15" s="24">
        <f>ROUNDDOWN(D15*E15,0)</f>
        <v>0</v>
      </c>
      <c r="G15" s="22"/>
      <c r="H15" s="23"/>
      <c r="I15" s="24">
        <f>ROUNDDOWN(G15*H15,0)</f>
        <v>0</v>
      </c>
      <c r="J15" s="22"/>
      <c r="K15" s="23"/>
      <c r="L15" s="25">
        <f>ROUNDDOWN(J15*K15,0)</f>
        <v>0</v>
      </c>
      <c r="M15" s="26">
        <f>F15+I15+L15</f>
        <v>0</v>
      </c>
    </row>
    <row r="16" spans="1:13" ht="20.100000000000001" customHeight="1" x14ac:dyDescent="0.2">
      <c r="A16" s="8"/>
      <c r="B16" s="9"/>
      <c r="C16" s="10"/>
      <c r="D16" s="22"/>
      <c r="E16" s="23"/>
      <c r="F16" s="24">
        <f>ROUNDDOWN(D16*E16,0)</f>
        <v>0</v>
      </c>
      <c r="G16" s="22"/>
      <c r="H16" s="23"/>
      <c r="I16" s="24">
        <f>ROUNDDOWN(G16*H16,0)</f>
        <v>0</v>
      </c>
      <c r="J16" s="22"/>
      <c r="K16" s="23"/>
      <c r="L16" s="25">
        <f>ROUNDDOWN(J16*K16,0)</f>
        <v>0</v>
      </c>
      <c r="M16" s="26">
        <f>F16+I16+L16</f>
        <v>0</v>
      </c>
    </row>
    <row r="17" spans="1:13" ht="20.100000000000001" customHeight="1" x14ac:dyDescent="0.2">
      <c r="A17" s="8"/>
      <c r="B17" s="9"/>
      <c r="C17" s="10"/>
      <c r="D17" s="22"/>
      <c r="E17" s="23"/>
      <c r="F17" s="24">
        <f t="shared" ref="F17:F33" si="0">ROUNDDOWN(D17*E17,0)</f>
        <v>0</v>
      </c>
      <c r="G17" s="22"/>
      <c r="H17" s="23"/>
      <c r="I17" s="24">
        <f t="shared" ref="I17:I33" si="1">ROUNDDOWN(G17*H17,0)</f>
        <v>0</v>
      </c>
      <c r="J17" s="22"/>
      <c r="K17" s="23"/>
      <c r="L17" s="25">
        <f t="shared" ref="L17:L33" si="2">ROUNDDOWN(J17*K17,0)</f>
        <v>0</v>
      </c>
      <c r="M17" s="26">
        <f t="shared" ref="M17:M33" si="3">F17+I17+L17</f>
        <v>0</v>
      </c>
    </row>
    <row r="18" spans="1:13" ht="20.100000000000001" customHeight="1" x14ac:dyDescent="0.2">
      <c r="A18" s="8"/>
      <c r="B18" s="9"/>
      <c r="C18" s="10"/>
      <c r="D18" s="22"/>
      <c r="E18" s="23"/>
      <c r="F18" s="24">
        <f t="shared" si="0"/>
        <v>0</v>
      </c>
      <c r="G18" s="22"/>
      <c r="H18" s="23"/>
      <c r="I18" s="24">
        <f t="shared" si="1"/>
        <v>0</v>
      </c>
      <c r="J18" s="22"/>
      <c r="K18" s="23"/>
      <c r="L18" s="25">
        <f t="shared" si="2"/>
        <v>0</v>
      </c>
      <c r="M18" s="26">
        <f t="shared" si="3"/>
        <v>0</v>
      </c>
    </row>
    <row r="19" spans="1:13" ht="20.100000000000001" customHeight="1" x14ac:dyDescent="0.2">
      <c r="A19" s="8"/>
      <c r="B19" s="9"/>
      <c r="C19" s="10"/>
      <c r="D19" s="22"/>
      <c r="E19" s="23"/>
      <c r="F19" s="24">
        <f t="shared" si="0"/>
        <v>0</v>
      </c>
      <c r="G19" s="22"/>
      <c r="H19" s="23"/>
      <c r="I19" s="24">
        <f t="shared" si="1"/>
        <v>0</v>
      </c>
      <c r="J19" s="22"/>
      <c r="K19" s="23"/>
      <c r="L19" s="25">
        <f t="shared" si="2"/>
        <v>0</v>
      </c>
      <c r="M19" s="26">
        <f t="shared" si="3"/>
        <v>0</v>
      </c>
    </row>
    <row r="20" spans="1:13" ht="20.100000000000001" customHeight="1" x14ac:dyDescent="0.2">
      <c r="A20" s="8"/>
      <c r="B20" s="9"/>
      <c r="C20" s="10"/>
      <c r="D20" s="22"/>
      <c r="E20" s="23"/>
      <c r="F20" s="24">
        <f t="shared" si="0"/>
        <v>0</v>
      </c>
      <c r="G20" s="22"/>
      <c r="H20" s="23"/>
      <c r="I20" s="24">
        <f t="shared" si="1"/>
        <v>0</v>
      </c>
      <c r="J20" s="22"/>
      <c r="K20" s="23"/>
      <c r="L20" s="25">
        <f t="shared" si="2"/>
        <v>0</v>
      </c>
      <c r="M20" s="26">
        <f t="shared" si="3"/>
        <v>0</v>
      </c>
    </row>
    <row r="21" spans="1:13" ht="20.100000000000001" customHeight="1" x14ac:dyDescent="0.2">
      <c r="A21" s="8"/>
      <c r="B21" s="9"/>
      <c r="C21" s="10"/>
      <c r="D21" s="22"/>
      <c r="E21" s="23"/>
      <c r="F21" s="24">
        <f t="shared" si="0"/>
        <v>0</v>
      </c>
      <c r="G21" s="22"/>
      <c r="H21" s="23"/>
      <c r="I21" s="24">
        <f t="shared" si="1"/>
        <v>0</v>
      </c>
      <c r="J21" s="22"/>
      <c r="K21" s="23"/>
      <c r="L21" s="25">
        <f t="shared" si="2"/>
        <v>0</v>
      </c>
      <c r="M21" s="26">
        <f t="shared" si="3"/>
        <v>0</v>
      </c>
    </row>
    <row r="22" spans="1:13" ht="20.100000000000001" customHeight="1" x14ac:dyDescent="0.2">
      <c r="A22" s="8"/>
      <c r="B22" s="9"/>
      <c r="C22" s="10"/>
      <c r="D22" s="22"/>
      <c r="E22" s="23"/>
      <c r="F22" s="24">
        <f t="shared" si="0"/>
        <v>0</v>
      </c>
      <c r="G22" s="22"/>
      <c r="H22" s="23"/>
      <c r="I22" s="24">
        <f t="shared" si="1"/>
        <v>0</v>
      </c>
      <c r="J22" s="22"/>
      <c r="K22" s="23"/>
      <c r="L22" s="25">
        <f t="shared" si="2"/>
        <v>0</v>
      </c>
      <c r="M22" s="26">
        <f t="shared" si="3"/>
        <v>0</v>
      </c>
    </row>
    <row r="23" spans="1:13" ht="20.100000000000001" customHeight="1" x14ac:dyDescent="0.2">
      <c r="A23" s="8"/>
      <c r="B23" s="9"/>
      <c r="C23" s="10"/>
      <c r="D23" s="22"/>
      <c r="E23" s="23"/>
      <c r="F23" s="24">
        <f t="shared" si="0"/>
        <v>0</v>
      </c>
      <c r="G23" s="22"/>
      <c r="H23" s="23"/>
      <c r="I23" s="24">
        <f t="shared" si="1"/>
        <v>0</v>
      </c>
      <c r="J23" s="22"/>
      <c r="K23" s="23"/>
      <c r="L23" s="25">
        <f t="shared" si="2"/>
        <v>0</v>
      </c>
      <c r="M23" s="26">
        <f t="shared" si="3"/>
        <v>0</v>
      </c>
    </row>
    <row r="24" spans="1:13" ht="20.100000000000001" customHeight="1" x14ac:dyDescent="0.2">
      <c r="A24" s="8"/>
      <c r="B24" s="9"/>
      <c r="C24" s="10"/>
      <c r="D24" s="22"/>
      <c r="E24" s="23"/>
      <c r="F24" s="24">
        <f t="shared" si="0"/>
        <v>0</v>
      </c>
      <c r="G24" s="22"/>
      <c r="H24" s="23"/>
      <c r="I24" s="24">
        <f t="shared" si="1"/>
        <v>0</v>
      </c>
      <c r="J24" s="22"/>
      <c r="K24" s="23"/>
      <c r="L24" s="25">
        <f t="shared" si="2"/>
        <v>0</v>
      </c>
      <c r="M24" s="26">
        <f t="shared" si="3"/>
        <v>0</v>
      </c>
    </row>
    <row r="25" spans="1:13" ht="20.100000000000001" customHeight="1" x14ac:dyDescent="0.2">
      <c r="A25" s="8"/>
      <c r="B25" s="9"/>
      <c r="C25" s="10"/>
      <c r="D25" s="22"/>
      <c r="E25" s="23"/>
      <c r="F25" s="24">
        <f t="shared" si="0"/>
        <v>0</v>
      </c>
      <c r="G25" s="22"/>
      <c r="H25" s="23"/>
      <c r="I25" s="24">
        <f t="shared" si="1"/>
        <v>0</v>
      </c>
      <c r="J25" s="22"/>
      <c r="K25" s="23"/>
      <c r="L25" s="25">
        <f t="shared" si="2"/>
        <v>0</v>
      </c>
      <c r="M25" s="26">
        <f t="shared" si="3"/>
        <v>0</v>
      </c>
    </row>
    <row r="26" spans="1:13" ht="20.100000000000001" customHeight="1" x14ac:dyDescent="0.2">
      <c r="A26" s="8"/>
      <c r="B26" s="9"/>
      <c r="C26" s="10"/>
      <c r="D26" s="22"/>
      <c r="E26" s="23"/>
      <c r="F26" s="24">
        <f t="shared" si="0"/>
        <v>0</v>
      </c>
      <c r="G26" s="22"/>
      <c r="H26" s="23"/>
      <c r="I26" s="24">
        <f t="shared" si="1"/>
        <v>0</v>
      </c>
      <c r="J26" s="22"/>
      <c r="K26" s="23"/>
      <c r="L26" s="25">
        <f t="shared" si="2"/>
        <v>0</v>
      </c>
      <c r="M26" s="26">
        <f t="shared" si="3"/>
        <v>0</v>
      </c>
    </row>
    <row r="27" spans="1:13" ht="20.100000000000001" customHeight="1" x14ac:dyDescent="0.2">
      <c r="A27" s="8"/>
      <c r="B27" s="9"/>
      <c r="C27" s="10"/>
      <c r="D27" s="22"/>
      <c r="E27" s="23"/>
      <c r="F27" s="24">
        <f t="shared" si="0"/>
        <v>0</v>
      </c>
      <c r="G27" s="22"/>
      <c r="H27" s="23"/>
      <c r="I27" s="24">
        <f t="shared" si="1"/>
        <v>0</v>
      </c>
      <c r="J27" s="22"/>
      <c r="K27" s="23"/>
      <c r="L27" s="25">
        <f t="shared" si="2"/>
        <v>0</v>
      </c>
      <c r="M27" s="26">
        <f t="shared" si="3"/>
        <v>0</v>
      </c>
    </row>
    <row r="28" spans="1:13" ht="20.100000000000001" customHeight="1" x14ac:dyDescent="0.2">
      <c r="A28" s="8"/>
      <c r="B28" s="9"/>
      <c r="C28" s="10"/>
      <c r="D28" s="22"/>
      <c r="E28" s="23"/>
      <c r="F28" s="24">
        <f t="shared" si="0"/>
        <v>0</v>
      </c>
      <c r="G28" s="22"/>
      <c r="H28" s="23"/>
      <c r="I28" s="24">
        <f t="shared" si="1"/>
        <v>0</v>
      </c>
      <c r="J28" s="22"/>
      <c r="K28" s="23"/>
      <c r="L28" s="25">
        <f t="shared" si="2"/>
        <v>0</v>
      </c>
      <c r="M28" s="26">
        <f t="shared" si="3"/>
        <v>0</v>
      </c>
    </row>
    <row r="29" spans="1:13" ht="20.100000000000001" customHeight="1" x14ac:dyDescent="0.2">
      <c r="A29" s="8"/>
      <c r="B29" s="9"/>
      <c r="C29" s="10"/>
      <c r="D29" s="22"/>
      <c r="E29" s="23"/>
      <c r="F29" s="24">
        <f t="shared" si="0"/>
        <v>0</v>
      </c>
      <c r="G29" s="22"/>
      <c r="H29" s="23"/>
      <c r="I29" s="24">
        <f t="shared" si="1"/>
        <v>0</v>
      </c>
      <c r="J29" s="22"/>
      <c r="K29" s="23"/>
      <c r="L29" s="25">
        <f t="shared" si="2"/>
        <v>0</v>
      </c>
      <c r="M29" s="26">
        <f t="shared" si="3"/>
        <v>0</v>
      </c>
    </row>
    <row r="30" spans="1:13" ht="20.100000000000001" customHeight="1" x14ac:dyDescent="0.2">
      <c r="A30" s="8"/>
      <c r="B30" s="9"/>
      <c r="C30" s="10"/>
      <c r="D30" s="22"/>
      <c r="E30" s="23"/>
      <c r="F30" s="24">
        <f t="shared" si="0"/>
        <v>0</v>
      </c>
      <c r="G30" s="22"/>
      <c r="H30" s="23"/>
      <c r="I30" s="24">
        <f t="shared" si="1"/>
        <v>0</v>
      </c>
      <c r="J30" s="22"/>
      <c r="K30" s="23"/>
      <c r="L30" s="25">
        <f t="shared" si="2"/>
        <v>0</v>
      </c>
      <c r="M30" s="26">
        <f t="shared" si="3"/>
        <v>0</v>
      </c>
    </row>
    <row r="31" spans="1:13" ht="20.100000000000001" customHeight="1" x14ac:dyDescent="0.2">
      <c r="A31" s="8"/>
      <c r="B31" s="9"/>
      <c r="C31" s="10"/>
      <c r="D31" s="22"/>
      <c r="E31" s="23"/>
      <c r="F31" s="24">
        <f t="shared" si="0"/>
        <v>0</v>
      </c>
      <c r="G31" s="22"/>
      <c r="H31" s="23"/>
      <c r="I31" s="24">
        <f t="shared" si="1"/>
        <v>0</v>
      </c>
      <c r="J31" s="22"/>
      <c r="K31" s="23"/>
      <c r="L31" s="25">
        <f t="shared" si="2"/>
        <v>0</v>
      </c>
      <c r="M31" s="26">
        <f t="shared" si="3"/>
        <v>0</v>
      </c>
    </row>
    <row r="32" spans="1:13" ht="20.100000000000001" customHeight="1" x14ac:dyDescent="0.2">
      <c r="A32" s="8"/>
      <c r="B32" s="9"/>
      <c r="C32" s="10"/>
      <c r="D32" s="22"/>
      <c r="E32" s="23"/>
      <c r="F32" s="24">
        <f t="shared" si="0"/>
        <v>0</v>
      </c>
      <c r="G32" s="22"/>
      <c r="H32" s="23"/>
      <c r="I32" s="24">
        <f t="shared" si="1"/>
        <v>0</v>
      </c>
      <c r="J32" s="22"/>
      <c r="K32" s="23"/>
      <c r="L32" s="25">
        <f t="shared" si="2"/>
        <v>0</v>
      </c>
      <c r="M32" s="26">
        <f t="shared" si="3"/>
        <v>0</v>
      </c>
    </row>
    <row r="33" spans="1:13" ht="20.100000000000001" customHeight="1" thickBot="1" x14ac:dyDescent="0.25">
      <c r="A33" s="11"/>
      <c r="B33" s="12"/>
      <c r="C33" s="13"/>
      <c r="D33" s="27"/>
      <c r="E33" s="28"/>
      <c r="F33" s="29">
        <f t="shared" si="0"/>
        <v>0</v>
      </c>
      <c r="G33" s="27"/>
      <c r="H33" s="28"/>
      <c r="I33" s="30">
        <f t="shared" si="1"/>
        <v>0</v>
      </c>
      <c r="J33" s="31"/>
      <c r="K33" s="32"/>
      <c r="L33" s="33">
        <f t="shared" si="2"/>
        <v>0</v>
      </c>
      <c r="M33" s="34">
        <f t="shared" si="3"/>
        <v>0</v>
      </c>
    </row>
    <row r="34" spans="1:13" ht="20.100000000000001" customHeight="1" thickTop="1" thickBot="1" x14ac:dyDescent="0.25">
      <c r="A34" s="192" t="s">
        <v>13</v>
      </c>
      <c r="B34" s="193"/>
      <c r="C34" s="15"/>
      <c r="D34" s="35">
        <f>SUM(D14:D33)</f>
        <v>0</v>
      </c>
      <c r="E34" s="14"/>
      <c r="F34" s="35">
        <f>SUM(F14:F33)</f>
        <v>0</v>
      </c>
      <c r="G34" s="35">
        <f>SUM(G14:G33)</f>
        <v>0</v>
      </c>
      <c r="H34" s="14"/>
      <c r="I34" s="35">
        <f>SUM(I14:I33)</f>
        <v>0</v>
      </c>
      <c r="J34" s="35">
        <f>SUM(J14:J33)</f>
        <v>0</v>
      </c>
      <c r="K34" s="14"/>
      <c r="L34" s="36">
        <f>SUM(L14:L33)</f>
        <v>0</v>
      </c>
      <c r="M34" s="37">
        <f>SUM(M14:M33)</f>
        <v>0</v>
      </c>
    </row>
  </sheetData>
  <mergeCells count="28">
    <mergeCell ref="H8:I8"/>
    <mergeCell ref="J8:L8"/>
    <mergeCell ref="A4:B4"/>
    <mergeCell ref="C4:E4"/>
    <mergeCell ref="H4:I4"/>
    <mergeCell ref="J4:L4"/>
    <mergeCell ref="H5:I5"/>
    <mergeCell ref="J5:L5"/>
    <mergeCell ref="H6:I6"/>
    <mergeCell ref="J6:L6"/>
    <mergeCell ref="F7:G7"/>
    <mergeCell ref="M11:M13"/>
    <mergeCell ref="A12:A13"/>
    <mergeCell ref="C12:C13"/>
    <mergeCell ref="D12:D13"/>
    <mergeCell ref="E12:E13"/>
    <mergeCell ref="F12:F13"/>
    <mergeCell ref="K12:K13"/>
    <mergeCell ref="L12:L13"/>
    <mergeCell ref="A11:C11"/>
    <mergeCell ref="D11:F11"/>
    <mergeCell ref="G11:I11"/>
    <mergeCell ref="J11:L11"/>
    <mergeCell ref="A34:B34"/>
    <mergeCell ref="G12:G13"/>
    <mergeCell ref="H12:H13"/>
    <mergeCell ref="I12:I13"/>
    <mergeCell ref="J12:J13"/>
  </mergeCells>
  <phoneticPr fontId="2"/>
  <printOptions horizontalCentered="1" verticalCentered="1"/>
  <pageMargins left="0.75" right="0.75" top="1" bottom="1" header="0.51200000000000001" footer="0.51200000000000001"/>
  <pageSetup paperSize="9" scale="7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"/>
  <sheetViews>
    <sheetView zoomScaleNormal="100" workbookViewId="0">
      <selection activeCell="C4" sqref="C4:E4"/>
    </sheetView>
  </sheetViews>
  <sheetFormatPr defaultRowHeight="13.2" x14ac:dyDescent="0.2"/>
  <cols>
    <col min="1" max="1" width="4.21875" customWidth="1"/>
    <col min="2" max="2" width="9.33203125" bestFit="1" customWidth="1"/>
    <col min="3" max="3" width="10.6640625" customWidth="1"/>
    <col min="4" max="4" width="8.6640625" customWidth="1"/>
    <col min="5" max="5" width="6.6640625" customWidth="1"/>
    <col min="6" max="7" width="8.6640625" customWidth="1"/>
    <col min="8" max="8" width="6.6640625" customWidth="1"/>
    <col min="9" max="10" width="8.6640625" customWidth="1"/>
    <col min="11" max="11" width="6.6640625" customWidth="1"/>
    <col min="12" max="12" width="8.6640625" customWidth="1"/>
    <col min="13" max="13" width="9.6640625" customWidth="1"/>
  </cols>
  <sheetData>
    <row r="1" spans="1:13" ht="20.100000000000001" customHeight="1" x14ac:dyDescent="0.2">
      <c r="B1" s="1" t="s">
        <v>14</v>
      </c>
    </row>
    <row r="2" spans="1:13" ht="20.100000000000001" customHeight="1" x14ac:dyDescent="0.2">
      <c r="C2" s="2" t="s">
        <v>2</v>
      </c>
    </row>
    <row r="3" spans="1:13" ht="13.8" thickBot="1" x14ac:dyDescent="0.25"/>
    <row r="4" spans="1:13" ht="20.100000000000001" customHeight="1" thickBot="1" x14ac:dyDescent="0.25">
      <c r="A4" s="177" t="s">
        <v>0</v>
      </c>
      <c r="B4" s="177"/>
      <c r="C4" s="119"/>
      <c r="D4" s="120"/>
      <c r="E4" s="121"/>
      <c r="H4" s="177" t="s">
        <v>5</v>
      </c>
      <c r="I4" s="178"/>
      <c r="J4" s="119"/>
      <c r="K4" s="120"/>
      <c r="L4" s="121"/>
    </row>
    <row r="5" spans="1:13" ht="20.100000000000001" customHeight="1" thickBot="1" x14ac:dyDescent="0.25">
      <c r="H5" s="177" t="s">
        <v>1</v>
      </c>
      <c r="I5" s="178"/>
      <c r="J5" s="119"/>
      <c r="K5" s="120"/>
      <c r="L5" s="121"/>
    </row>
    <row r="6" spans="1:13" ht="20.100000000000001" customHeight="1" thickBot="1" x14ac:dyDescent="0.25">
      <c r="H6" s="177" t="s">
        <v>17</v>
      </c>
      <c r="I6" s="178"/>
      <c r="J6" s="122"/>
      <c r="K6" s="123"/>
      <c r="L6" s="124"/>
    </row>
    <row r="7" spans="1:13" ht="13.8" thickBot="1" x14ac:dyDescent="0.25">
      <c r="F7" s="179"/>
      <c r="G7" s="179"/>
    </row>
    <row r="8" spans="1:13" ht="19.5" customHeight="1" thickBot="1" x14ac:dyDescent="0.25">
      <c r="H8" s="177" t="s">
        <v>19</v>
      </c>
      <c r="I8" s="178"/>
      <c r="J8" s="119" t="s">
        <v>21</v>
      </c>
      <c r="K8" s="120"/>
      <c r="L8" s="121"/>
    </row>
    <row r="9" spans="1:13" ht="13.5" customHeight="1" x14ac:dyDescent="0.2">
      <c r="H9" s="16"/>
      <c r="I9" s="16"/>
      <c r="J9" s="16"/>
      <c r="K9" s="16"/>
      <c r="L9" s="16"/>
    </row>
    <row r="10" spans="1:13" ht="17.25" customHeight="1" thickBot="1" x14ac:dyDescent="0.25">
      <c r="L10" s="17" t="s">
        <v>2</v>
      </c>
      <c r="M10" s="17" t="s">
        <v>12</v>
      </c>
    </row>
    <row r="11" spans="1:13" ht="18" customHeight="1" thickBot="1" x14ac:dyDescent="0.25">
      <c r="A11" s="194" t="s">
        <v>91</v>
      </c>
      <c r="B11" s="195"/>
      <c r="C11" s="196"/>
      <c r="D11" s="197" t="s">
        <v>15</v>
      </c>
      <c r="E11" s="198"/>
      <c r="F11" s="199"/>
      <c r="G11" s="197" t="s">
        <v>4</v>
      </c>
      <c r="H11" s="198"/>
      <c r="I11" s="198"/>
      <c r="J11" s="197" t="s">
        <v>18</v>
      </c>
      <c r="K11" s="198"/>
      <c r="L11" s="198"/>
      <c r="M11" s="180" t="s">
        <v>16</v>
      </c>
    </row>
    <row r="12" spans="1:13" x14ac:dyDescent="0.2">
      <c r="A12" s="183" t="s">
        <v>7</v>
      </c>
      <c r="B12" s="3" t="s">
        <v>8</v>
      </c>
      <c r="C12" s="185" t="s">
        <v>9</v>
      </c>
      <c r="D12" s="187" t="s">
        <v>10</v>
      </c>
      <c r="E12" s="189" t="s">
        <v>11</v>
      </c>
      <c r="F12" s="187" t="s">
        <v>3</v>
      </c>
      <c r="G12" s="187" t="s">
        <v>10</v>
      </c>
      <c r="H12" s="189" t="s">
        <v>11</v>
      </c>
      <c r="I12" s="187" t="s">
        <v>3</v>
      </c>
      <c r="J12" s="187" t="s">
        <v>10</v>
      </c>
      <c r="K12" s="189" t="s">
        <v>11</v>
      </c>
      <c r="L12" s="187" t="s">
        <v>3</v>
      </c>
      <c r="M12" s="181"/>
    </row>
    <row r="13" spans="1:13" ht="13.8" thickBot="1" x14ac:dyDescent="0.25">
      <c r="A13" s="184"/>
      <c r="B13" s="4" t="s">
        <v>6</v>
      </c>
      <c r="C13" s="186"/>
      <c r="D13" s="188"/>
      <c r="E13" s="190"/>
      <c r="F13" s="191"/>
      <c r="G13" s="188"/>
      <c r="H13" s="190"/>
      <c r="I13" s="191"/>
      <c r="J13" s="188"/>
      <c r="K13" s="190"/>
      <c r="L13" s="191"/>
      <c r="M13" s="182"/>
    </row>
    <row r="14" spans="1:13" ht="20.100000000000001" customHeight="1" x14ac:dyDescent="0.2">
      <c r="A14" s="5"/>
      <c r="B14" s="6"/>
      <c r="C14" s="7"/>
      <c r="D14" s="18"/>
      <c r="E14" s="19"/>
      <c r="F14" s="20">
        <f>ROUNDDOWN(D14*E14,0)</f>
        <v>0</v>
      </c>
      <c r="G14" s="18"/>
      <c r="H14" s="19"/>
      <c r="I14" s="20">
        <f>ROUNDDOWN(G14*H14,0)</f>
        <v>0</v>
      </c>
      <c r="J14" s="18"/>
      <c r="K14" s="19"/>
      <c r="L14" s="25">
        <f>ROUNDDOWN(J14*K14,0)</f>
        <v>0</v>
      </c>
      <c r="M14" s="21">
        <f>F14+I14+L14</f>
        <v>0</v>
      </c>
    </row>
    <row r="15" spans="1:13" ht="20.100000000000001" customHeight="1" x14ac:dyDescent="0.2">
      <c r="A15" s="8"/>
      <c r="B15" s="9"/>
      <c r="C15" s="10"/>
      <c r="D15" s="22"/>
      <c r="E15" s="23"/>
      <c r="F15" s="24">
        <f>ROUNDDOWN(D15*E15,0)</f>
        <v>0</v>
      </c>
      <c r="G15" s="22"/>
      <c r="H15" s="23"/>
      <c r="I15" s="24">
        <f>ROUNDDOWN(G15*H15,0)</f>
        <v>0</v>
      </c>
      <c r="J15" s="22"/>
      <c r="K15" s="23"/>
      <c r="L15" s="25">
        <f>ROUNDDOWN(J15*K15,0)</f>
        <v>0</v>
      </c>
      <c r="M15" s="26">
        <f>F15+I15+L15</f>
        <v>0</v>
      </c>
    </row>
    <row r="16" spans="1:13" ht="20.100000000000001" customHeight="1" x14ac:dyDescent="0.2">
      <c r="A16" s="8"/>
      <c r="B16" s="9"/>
      <c r="C16" s="10"/>
      <c r="D16" s="22"/>
      <c r="E16" s="23"/>
      <c r="F16" s="24">
        <f>ROUNDDOWN(D16*E16,0)</f>
        <v>0</v>
      </c>
      <c r="G16" s="22"/>
      <c r="H16" s="23"/>
      <c r="I16" s="24">
        <f>ROUNDDOWN(G16*H16,0)</f>
        <v>0</v>
      </c>
      <c r="J16" s="22"/>
      <c r="K16" s="23"/>
      <c r="L16" s="25">
        <f>ROUNDDOWN(J16*K16,0)</f>
        <v>0</v>
      </c>
      <c r="M16" s="26">
        <f>F16+I16+L16</f>
        <v>0</v>
      </c>
    </row>
    <row r="17" spans="1:13" ht="20.100000000000001" customHeight="1" x14ac:dyDescent="0.2">
      <c r="A17" s="8"/>
      <c r="B17" s="9"/>
      <c r="C17" s="10"/>
      <c r="D17" s="22"/>
      <c r="E17" s="23"/>
      <c r="F17" s="24">
        <f t="shared" ref="F17:F33" si="0">ROUNDDOWN(D17*E17,0)</f>
        <v>0</v>
      </c>
      <c r="G17" s="22"/>
      <c r="H17" s="23"/>
      <c r="I17" s="24">
        <f t="shared" ref="I17:I33" si="1">ROUNDDOWN(G17*H17,0)</f>
        <v>0</v>
      </c>
      <c r="J17" s="22"/>
      <c r="K17" s="23"/>
      <c r="L17" s="25">
        <f t="shared" ref="L17:L33" si="2">ROUNDDOWN(J17*K17,0)</f>
        <v>0</v>
      </c>
      <c r="M17" s="26">
        <f t="shared" ref="M17:M33" si="3">F17+I17+L17</f>
        <v>0</v>
      </c>
    </row>
    <row r="18" spans="1:13" ht="20.100000000000001" customHeight="1" x14ac:dyDescent="0.2">
      <c r="A18" s="8"/>
      <c r="B18" s="9"/>
      <c r="C18" s="10"/>
      <c r="D18" s="22"/>
      <c r="E18" s="23"/>
      <c r="F18" s="24">
        <f t="shared" si="0"/>
        <v>0</v>
      </c>
      <c r="G18" s="22"/>
      <c r="H18" s="23"/>
      <c r="I18" s="24">
        <f t="shared" si="1"/>
        <v>0</v>
      </c>
      <c r="J18" s="22"/>
      <c r="K18" s="23"/>
      <c r="L18" s="25">
        <f t="shared" si="2"/>
        <v>0</v>
      </c>
      <c r="M18" s="26">
        <f t="shared" si="3"/>
        <v>0</v>
      </c>
    </row>
    <row r="19" spans="1:13" ht="20.100000000000001" customHeight="1" x14ac:dyDescent="0.2">
      <c r="A19" s="8"/>
      <c r="B19" s="9"/>
      <c r="C19" s="10"/>
      <c r="D19" s="22"/>
      <c r="E19" s="23"/>
      <c r="F19" s="24">
        <f t="shared" si="0"/>
        <v>0</v>
      </c>
      <c r="G19" s="22"/>
      <c r="H19" s="23"/>
      <c r="I19" s="24">
        <f t="shared" si="1"/>
        <v>0</v>
      </c>
      <c r="J19" s="22"/>
      <c r="K19" s="23"/>
      <c r="L19" s="25">
        <f t="shared" si="2"/>
        <v>0</v>
      </c>
      <c r="M19" s="26">
        <f t="shared" si="3"/>
        <v>0</v>
      </c>
    </row>
    <row r="20" spans="1:13" ht="20.100000000000001" customHeight="1" x14ac:dyDescent="0.2">
      <c r="A20" s="8"/>
      <c r="B20" s="9"/>
      <c r="C20" s="10"/>
      <c r="D20" s="22"/>
      <c r="E20" s="23"/>
      <c r="F20" s="24">
        <f t="shared" si="0"/>
        <v>0</v>
      </c>
      <c r="G20" s="22"/>
      <c r="H20" s="23"/>
      <c r="I20" s="24">
        <f t="shared" si="1"/>
        <v>0</v>
      </c>
      <c r="J20" s="22"/>
      <c r="K20" s="23"/>
      <c r="L20" s="25">
        <f t="shared" si="2"/>
        <v>0</v>
      </c>
      <c r="M20" s="26">
        <f t="shared" si="3"/>
        <v>0</v>
      </c>
    </row>
    <row r="21" spans="1:13" ht="20.100000000000001" customHeight="1" x14ac:dyDescent="0.2">
      <c r="A21" s="8"/>
      <c r="B21" s="9"/>
      <c r="C21" s="10"/>
      <c r="D21" s="22"/>
      <c r="E21" s="23"/>
      <c r="F21" s="24">
        <f t="shared" si="0"/>
        <v>0</v>
      </c>
      <c r="G21" s="22"/>
      <c r="H21" s="23"/>
      <c r="I21" s="24">
        <f t="shared" si="1"/>
        <v>0</v>
      </c>
      <c r="J21" s="22"/>
      <c r="K21" s="23"/>
      <c r="L21" s="25">
        <f t="shared" si="2"/>
        <v>0</v>
      </c>
      <c r="M21" s="26">
        <f t="shared" si="3"/>
        <v>0</v>
      </c>
    </row>
    <row r="22" spans="1:13" ht="20.100000000000001" customHeight="1" x14ac:dyDescent="0.2">
      <c r="A22" s="8"/>
      <c r="B22" s="9"/>
      <c r="C22" s="10"/>
      <c r="D22" s="22"/>
      <c r="E22" s="23"/>
      <c r="F22" s="24">
        <f t="shared" si="0"/>
        <v>0</v>
      </c>
      <c r="G22" s="22"/>
      <c r="H22" s="23"/>
      <c r="I22" s="24">
        <f t="shared" si="1"/>
        <v>0</v>
      </c>
      <c r="J22" s="22"/>
      <c r="K22" s="23"/>
      <c r="L22" s="25">
        <f t="shared" si="2"/>
        <v>0</v>
      </c>
      <c r="M22" s="26">
        <f t="shared" si="3"/>
        <v>0</v>
      </c>
    </row>
    <row r="23" spans="1:13" ht="20.100000000000001" customHeight="1" x14ac:dyDescent="0.2">
      <c r="A23" s="8"/>
      <c r="B23" s="9"/>
      <c r="C23" s="10"/>
      <c r="D23" s="22"/>
      <c r="E23" s="23"/>
      <c r="F23" s="24">
        <f t="shared" si="0"/>
        <v>0</v>
      </c>
      <c r="G23" s="22"/>
      <c r="H23" s="23"/>
      <c r="I23" s="24">
        <f t="shared" si="1"/>
        <v>0</v>
      </c>
      <c r="J23" s="22"/>
      <c r="K23" s="23"/>
      <c r="L23" s="25">
        <f t="shared" si="2"/>
        <v>0</v>
      </c>
      <c r="M23" s="26">
        <f t="shared" si="3"/>
        <v>0</v>
      </c>
    </row>
    <row r="24" spans="1:13" ht="20.100000000000001" customHeight="1" x14ac:dyDescent="0.2">
      <c r="A24" s="8"/>
      <c r="B24" s="9"/>
      <c r="C24" s="10"/>
      <c r="D24" s="22"/>
      <c r="E24" s="23"/>
      <c r="F24" s="24">
        <f t="shared" si="0"/>
        <v>0</v>
      </c>
      <c r="G24" s="22"/>
      <c r="H24" s="23"/>
      <c r="I24" s="24">
        <f t="shared" si="1"/>
        <v>0</v>
      </c>
      <c r="J24" s="22"/>
      <c r="K24" s="23"/>
      <c r="L24" s="25">
        <f t="shared" si="2"/>
        <v>0</v>
      </c>
      <c r="M24" s="26">
        <f t="shared" si="3"/>
        <v>0</v>
      </c>
    </row>
    <row r="25" spans="1:13" ht="20.100000000000001" customHeight="1" x14ac:dyDescent="0.2">
      <c r="A25" s="8"/>
      <c r="B25" s="9"/>
      <c r="C25" s="10"/>
      <c r="D25" s="22"/>
      <c r="E25" s="23"/>
      <c r="F25" s="24">
        <f t="shared" si="0"/>
        <v>0</v>
      </c>
      <c r="G25" s="22"/>
      <c r="H25" s="23"/>
      <c r="I25" s="24">
        <f t="shared" si="1"/>
        <v>0</v>
      </c>
      <c r="J25" s="22"/>
      <c r="K25" s="23"/>
      <c r="L25" s="25">
        <f t="shared" si="2"/>
        <v>0</v>
      </c>
      <c r="M25" s="26">
        <f t="shared" si="3"/>
        <v>0</v>
      </c>
    </row>
    <row r="26" spans="1:13" ht="20.100000000000001" customHeight="1" x14ac:dyDescent="0.2">
      <c r="A26" s="8"/>
      <c r="B26" s="9"/>
      <c r="C26" s="10"/>
      <c r="D26" s="22"/>
      <c r="E26" s="23"/>
      <c r="F26" s="24">
        <f t="shared" si="0"/>
        <v>0</v>
      </c>
      <c r="G26" s="22"/>
      <c r="H26" s="23"/>
      <c r="I26" s="24">
        <f t="shared" si="1"/>
        <v>0</v>
      </c>
      <c r="J26" s="22"/>
      <c r="K26" s="23"/>
      <c r="L26" s="25">
        <f t="shared" si="2"/>
        <v>0</v>
      </c>
      <c r="M26" s="26">
        <f t="shared" si="3"/>
        <v>0</v>
      </c>
    </row>
    <row r="27" spans="1:13" ht="20.100000000000001" customHeight="1" x14ac:dyDescent="0.2">
      <c r="A27" s="8"/>
      <c r="B27" s="9"/>
      <c r="C27" s="10"/>
      <c r="D27" s="22"/>
      <c r="E27" s="23"/>
      <c r="F27" s="24">
        <f t="shared" si="0"/>
        <v>0</v>
      </c>
      <c r="G27" s="22"/>
      <c r="H27" s="23"/>
      <c r="I27" s="24">
        <f t="shared" si="1"/>
        <v>0</v>
      </c>
      <c r="J27" s="22"/>
      <c r="K27" s="23"/>
      <c r="L27" s="25">
        <f t="shared" si="2"/>
        <v>0</v>
      </c>
      <c r="M27" s="26">
        <f t="shared" si="3"/>
        <v>0</v>
      </c>
    </row>
    <row r="28" spans="1:13" ht="20.100000000000001" customHeight="1" x14ac:dyDescent="0.2">
      <c r="A28" s="8"/>
      <c r="B28" s="9"/>
      <c r="C28" s="10"/>
      <c r="D28" s="22"/>
      <c r="E28" s="23"/>
      <c r="F28" s="24">
        <f t="shared" si="0"/>
        <v>0</v>
      </c>
      <c r="G28" s="22"/>
      <c r="H28" s="23"/>
      <c r="I28" s="24">
        <f t="shared" si="1"/>
        <v>0</v>
      </c>
      <c r="J28" s="22"/>
      <c r="K28" s="23"/>
      <c r="L28" s="25">
        <f t="shared" si="2"/>
        <v>0</v>
      </c>
      <c r="M28" s="26">
        <f t="shared" si="3"/>
        <v>0</v>
      </c>
    </row>
    <row r="29" spans="1:13" ht="20.100000000000001" customHeight="1" x14ac:dyDescent="0.2">
      <c r="A29" s="8"/>
      <c r="B29" s="9"/>
      <c r="C29" s="10"/>
      <c r="D29" s="22"/>
      <c r="E29" s="23"/>
      <c r="F29" s="24">
        <f t="shared" si="0"/>
        <v>0</v>
      </c>
      <c r="G29" s="22"/>
      <c r="H29" s="23"/>
      <c r="I29" s="24">
        <f t="shared" si="1"/>
        <v>0</v>
      </c>
      <c r="J29" s="22"/>
      <c r="K29" s="23"/>
      <c r="L29" s="25">
        <f t="shared" si="2"/>
        <v>0</v>
      </c>
      <c r="M29" s="26">
        <f t="shared" si="3"/>
        <v>0</v>
      </c>
    </row>
    <row r="30" spans="1:13" ht="20.100000000000001" customHeight="1" x14ac:dyDescent="0.2">
      <c r="A30" s="8"/>
      <c r="B30" s="9"/>
      <c r="C30" s="10"/>
      <c r="D30" s="22"/>
      <c r="E30" s="23"/>
      <c r="F30" s="24">
        <f t="shared" si="0"/>
        <v>0</v>
      </c>
      <c r="G30" s="22"/>
      <c r="H30" s="23"/>
      <c r="I30" s="24">
        <f t="shared" si="1"/>
        <v>0</v>
      </c>
      <c r="J30" s="22"/>
      <c r="K30" s="23"/>
      <c r="L30" s="25">
        <f t="shared" si="2"/>
        <v>0</v>
      </c>
      <c r="M30" s="26">
        <f t="shared" si="3"/>
        <v>0</v>
      </c>
    </row>
    <row r="31" spans="1:13" ht="20.100000000000001" customHeight="1" x14ac:dyDescent="0.2">
      <c r="A31" s="8"/>
      <c r="B31" s="9"/>
      <c r="C31" s="10"/>
      <c r="D31" s="22"/>
      <c r="E31" s="23"/>
      <c r="F31" s="24">
        <f t="shared" si="0"/>
        <v>0</v>
      </c>
      <c r="G31" s="22"/>
      <c r="H31" s="23"/>
      <c r="I31" s="24">
        <f t="shared" si="1"/>
        <v>0</v>
      </c>
      <c r="J31" s="22"/>
      <c r="K31" s="23"/>
      <c r="L31" s="25">
        <f t="shared" si="2"/>
        <v>0</v>
      </c>
      <c r="M31" s="26">
        <f t="shared" si="3"/>
        <v>0</v>
      </c>
    </row>
    <row r="32" spans="1:13" ht="20.100000000000001" customHeight="1" x14ac:dyDescent="0.2">
      <c r="A32" s="8"/>
      <c r="B32" s="9"/>
      <c r="C32" s="10"/>
      <c r="D32" s="22"/>
      <c r="E32" s="23"/>
      <c r="F32" s="24">
        <f t="shared" si="0"/>
        <v>0</v>
      </c>
      <c r="G32" s="22"/>
      <c r="H32" s="23"/>
      <c r="I32" s="24">
        <f t="shared" si="1"/>
        <v>0</v>
      </c>
      <c r="J32" s="22"/>
      <c r="K32" s="23"/>
      <c r="L32" s="25">
        <f t="shared" si="2"/>
        <v>0</v>
      </c>
      <c r="M32" s="26">
        <f t="shared" si="3"/>
        <v>0</v>
      </c>
    </row>
    <row r="33" spans="1:13" ht="20.100000000000001" customHeight="1" thickBot="1" x14ac:dyDescent="0.25">
      <c r="A33" s="11"/>
      <c r="B33" s="12"/>
      <c r="C33" s="13"/>
      <c r="D33" s="27"/>
      <c r="E33" s="28"/>
      <c r="F33" s="29">
        <f t="shared" si="0"/>
        <v>0</v>
      </c>
      <c r="G33" s="27"/>
      <c r="H33" s="28"/>
      <c r="I33" s="30">
        <f t="shared" si="1"/>
        <v>0</v>
      </c>
      <c r="J33" s="31"/>
      <c r="K33" s="32"/>
      <c r="L33" s="33">
        <f t="shared" si="2"/>
        <v>0</v>
      </c>
      <c r="M33" s="34">
        <f t="shared" si="3"/>
        <v>0</v>
      </c>
    </row>
    <row r="34" spans="1:13" ht="20.100000000000001" customHeight="1" thickTop="1" thickBot="1" x14ac:dyDescent="0.25">
      <c r="A34" s="192" t="s">
        <v>13</v>
      </c>
      <c r="B34" s="193"/>
      <c r="C34" s="15"/>
      <c r="D34" s="35">
        <f>SUM(D14:D33)</f>
        <v>0</v>
      </c>
      <c r="E34" s="14"/>
      <c r="F34" s="35">
        <f>SUM(F14:F33)</f>
        <v>0</v>
      </c>
      <c r="G34" s="35">
        <f>SUM(G14:G33)</f>
        <v>0</v>
      </c>
      <c r="H34" s="14"/>
      <c r="I34" s="35">
        <f>SUM(I14:I33)</f>
        <v>0</v>
      </c>
      <c r="J34" s="35">
        <f>SUM(J14:J33)</f>
        <v>0</v>
      </c>
      <c r="K34" s="14"/>
      <c r="L34" s="36">
        <f>SUM(L14:L33)</f>
        <v>0</v>
      </c>
      <c r="M34" s="37">
        <f>SUM(M14:M33)</f>
        <v>0</v>
      </c>
    </row>
  </sheetData>
  <mergeCells count="28">
    <mergeCell ref="H8:I8"/>
    <mergeCell ref="J8:L8"/>
    <mergeCell ref="A4:B4"/>
    <mergeCell ref="C4:E4"/>
    <mergeCell ref="H4:I4"/>
    <mergeCell ref="J4:L4"/>
    <mergeCell ref="H5:I5"/>
    <mergeCell ref="J5:L5"/>
    <mergeCell ref="H6:I6"/>
    <mergeCell ref="J6:L6"/>
    <mergeCell ref="F7:G7"/>
    <mergeCell ref="M11:M13"/>
    <mergeCell ref="A12:A13"/>
    <mergeCell ref="C12:C13"/>
    <mergeCell ref="D12:D13"/>
    <mergeCell ref="E12:E13"/>
    <mergeCell ref="F12:F13"/>
    <mergeCell ref="K12:K13"/>
    <mergeCell ref="L12:L13"/>
    <mergeCell ref="A11:C11"/>
    <mergeCell ref="D11:F11"/>
    <mergeCell ref="G11:I11"/>
    <mergeCell ref="J11:L11"/>
    <mergeCell ref="A34:B34"/>
    <mergeCell ref="G12:G13"/>
    <mergeCell ref="H12:H13"/>
    <mergeCell ref="I12:I13"/>
    <mergeCell ref="J12:J13"/>
  </mergeCells>
  <phoneticPr fontId="2"/>
  <printOptions horizontalCentered="1" verticalCentered="1"/>
  <pageMargins left="0.75" right="0.75" top="1" bottom="1" header="0.51200000000000001" footer="0.51200000000000001"/>
  <pageSetup paperSize="9" scale="7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4"/>
  <sheetViews>
    <sheetView zoomScaleNormal="100" workbookViewId="0">
      <selection activeCell="C4" sqref="C4:E4"/>
    </sheetView>
  </sheetViews>
  <sheetFormatPr defaultRowHeight="13.2" x14ac:dyDescent="0.2"/>
  <cols>
    <col min="1" max="1" width="4.21875" customWidth="1"/>
    <col min="2" max="2" width="9.33203125" bestFit="1" customWidth="1"/>
    <col min="3" max="3" width="10.6640625" customWidth="1"/>
    <col min="4" max="4" width="8.6640625" customWidth="1"/>
    <col min="5" max="5" width="6.6640625" customWidth="1"/>
    <col min="6" max="7" width="8.6640625" customWidth="1"/>
    <col min="8" max="8" width="6.6640625" customWidth="1"/>
    <col min="9" max="10" width="8.6640625" customWidth="1"/>
    <col min="11" max="11" width="6.6640625" customWidth="1"/>
    <col min="12" max="12" width="8.6640625" customWidth="1"/>
    <col min="13" max="13" width="9.6640625" customWidth="1"/>
  </cols>
  <sheetData>
    <row r="1" spans="1:13" ht="20.100000000000001" customHeight="1" x14ac:dyDescent="0.2">
      <c r="B1" s="1" t="s">
        <v>14</v>
      </c>
    </row>
    <row r="2" spans="1:13" ht="20.100000000000001" customHeight="1" x14ac:dyDescent="0.2">
      <c r="C2" s="2" t="s">
        <v>2</v>
      </c>
    </row>
    <row r="3" spans="1:13" ht="13.8" thickBot="1" x14ac:dyDescent="0.25"/>
    <row r="4" spans="1:13" ht="20.100000000000001" customHeight="1" thickBot="1" x14ac:dyDescent="0.25">
      <c r="A4" s="177" t="s">
        <v>0</v>
      </c>
      <c r="B4" s="177"/>
      <c r="C4" s="119"/>
      <c r="D4" s="120"/>
      <c r="E4" s="121"/>
      <c r="H4" s="177" t="s">
        <v>5</v>
      </c>
      <c r="I4" s="178"/>
      <c r="J4" s="119"/>
      <c r="K4" s="120"/>
      <c r="L4" s="121"/>
    </row>
    <row r="5" spans="1:13" ht="20.100000000000001" customHeight="1" thickBot="1" x14ac:dyDescent="0.25">
      <c r="H5" s="177" t="s">
        <v>1</v>
      </c>
      <c r="I5" s="178"/>
      <c r="J5" s="119"/>
      <c r="K5" s="120"/>
      <c r="L5" s="121"/>
    </row>
    <row r="6" spans="1:13" ht="20.100000000000001" customHeight="1" thickBot="1" x14ac:dyDescent="0.25">
      <c r="H6" s="177" t="s">
        <v>17</v>
      </c>
      <c r="I6" s="178"/>
      <c r="J6" s="122"/>
      <c r="K6" s="123"/>
      <c r="L6" s="124"/>
    </row>
    <row r="7" spans="1:13" ht="13.8" thickBot="1" x14ac:dyDescent="0.25">
      <c r="F7" s="179"/>
      <c r="G7" s="179"/>
    </row>
    <row r="8" spans="1:13" ht="19.5" customHeight="1" thickBot="1" x14ac:dyDescent="0.25">
      <c r="H8" s="177" t="s">
        <v>19</v>
      </c>
      <c r="I8" s="178"/>
      <c r="J8" s="119" t="s">
        <v>21</v>
      </c>
      <c r="K8" s="120"/>
      <c r="L8" s="121"/>
    </row>
    <row r="9" spans="1:13" ht="13.5" customHeight="1" x14ac:dyDescent="0.2">
      <c r="H9" s="16"/>
      <c r="I9" s="16"/>
      <c r="J9" s="16"/>
      <c r="K9" s="16"/>
      <c r="L9" s="16"/>
    </row>
    <row r="10" spans="1:13" ht="17.25" customHeight="1" thickBot="1" x14ac:dyDescent="0.25">
      <c r="L10" s="17" t="s">
        <v>2</v>
      </c>
      <c r="M10" s="17" t="s">
        <v>12</v>
      </c>
    </row>
    <row r="11" spans="1:13" ht="18" customHeight="1" thickBot="1" x14ac:dyDescent="0.25">
      <c r="A11" s="194" t="s">
        <v>92</v>
      </c>
      <c r="B11" s="195"/>
      <c r="C11" s="196"/>
      <c r="D11" s="197" t="s">
        <v>15</v>
      </c>
      <c r="E11" s="198"/>
      <c r="F11" s="199"/>
      <c r="G11" s="197" t="s">
        <v>4</v>
      </c>
      <c r="H11" s="198"/>
      <c r="I11" s="198"/>
      <c r="J11" s="197" t="s">
        <v>18</v>
      </c>
      <c r="K11" s="198"/>
      <c r="L11" s="198"/>
      <c r="M11" s="180" t="s">
        <v>16</v>
      </c>
    </row>
    <row r="12" spans="1:13" x14ac:dyDescent="0.2">
      <c r="A12" s="183" t="s">
        <v>7</v>
      </c>
      <c r="B12" s="3" t="s">
        <v>8</v>
      </c>
      <c r="C12" s="185" t="s">
        <v>9</v>
      </c>
      <c r="D12" s="187" t="s">
        <v>10</v>
      </c>
      <c r="E12" s="189" t="s">
        <v>11</v>
      </c>
      <c r="F12" s="187" t="s">
        <v>3</v>
      </c>
      <c r="G12" s="187" t="s">
        <v>10</v>
      </c>
      <c r="H12" s="189" t="s">
        <v>11</v>
      </c>
      <c r="I12" s="187" t="s">
        <v>3</v>
      </c>
      <c r="J12" s="187" t="s">
        <v>10</v>
      </c>
      <c r="K12" s="189" t="s">
        <v>11</v>
      </c>
      <c r="L12" s="187" t="s">
        <v>3</v>
      </c>
      <c r="M12" s="181"/>
    </row>
    <row r="13" spans="1:13" ht="13.8" thickBot="1" x14ac:dyDescent="0.25">
      <c r="A13" s="184"/>
      <c r="B13" s="4" t="s">
        <v>6</v>
      </c>
      <c r="C13" s="186"/>
      <c r="D13" s="188"/>
      <c r="E13" s="190"/>
      <c r="F13" s="191"/>
      <c r="G13" s="188"/>
      <c r="H13" s="190"/>
      <c r="I13" s="191"/>
      <c r="J13" s="188"/>
      <c r="K13" s="190"/>
      <c r="L13" s="191"/>
      <c r="M13" s="182"/>
    </row>
    <row r="14" spans="1:13" ht="20.100000000000001" customHeight="1" x14ac:dyDescent="0.2">
      <c r="A14" s="5"/>
      <c r="B14" s="6"/>
      <c r="C14" s="7"/>
      <c r="D14" s="18"/>
      <c r="E14" s="19"/>
      <c r="F14" s="20">
        <f>ROUNDDOWN(D14*E14,0)</f>
        <v>0</v>
      </c>
      <c r="G14" s="18"/>
      <c r="H14" s="19"/>
      <c r="I14" s="20">
        <f>ROUNDDOWN(G14*H14,0)</f>
        <v>0</v>
      </c>
      <c r="J14" s="18"/>
      <c r="K14" s="19"/>
      <c r="L14" s="25">
        <f>ROUNDDOWN(J14*K14,0)</f>
        <v>0</v>
      </c>
      <c r="M14" s="21">
        <f>F14+I14+L14</f>
        <v>0</v>
      </c>
    </row>
    <row r="15" spans="1:13" ht="20.100000000000001" customHeight="1" x14ac:dyDescent="0.2">
      <c r="A15" s="8"/>
      <c r="B15" s="9"/>
      <c r="C15" s="10"/>
      <c r="D15" s="22"/>
      <c r="E15" s="23"/>
      <c r="F15" s="24">
        <f>ROUNDDOWN(D15*E15,0)</f>
        <v>0</v>
      </c>
      <c r="G15" s="22"/>
      <c r="H15" s="23"/>
      <c r="I15" s="24">
        <f>ROUNDDOWN(G15*H15,0)</f>
        <v>0</v>
      </c>
      <c r="J15" s="22"/>
      <c r="K15" s="23"/>
      <c r="L15" s="25">
        <f>ROUNDDOWN(J15*K15,0)</f>
        <v>0</v>
      </c>
      <c r="M15" s="26">
        <f>F15+I15+L15</f>
        <v>0</v>
      </c>
    </row>
    <row r="16" spans="1:13" ht="20.100000000000001" customHeight="1" x14ac:dyDescent="0.2">
      <c r="A16" s="8"/>
      <c r="B16" s="9"/>
      <c r="C16" s="10"/>
      <c r="D16" s="22"/>
      <c r="E16" s="23"/>
      <c r="F16" s="24">
        <f>ROUNDDOWN(D16*E16,0)</f>
        <v>0</v>
      </c>
      <c r="G16" s="22"/>
      <c r="H16" s="23"/>
      <c r="I16" s="24">
        <f>ROUNDDOWN(G16*H16,0)</f>
        <v>0</v>
      </c>
      <c r="J16" s="22"/>
      <c r="K16" s="23"/>
      <c r="L16" s="25">
        <f>ROUNDDOWN(J16*K16,0)</f>
        <v>0</v>
      </c>
      <c r="M16" s="26">
        <f>F16+I16+L16</f>
        <v>0</v>
      </c>
    </row>
    <row r="17" spans="1:13" ht="20.100000000000001" customHeight="1" x14ac:dyDescent="0.2">
      <c r="A17" s="8"/>
      <c r="B17" s="9"/>
      <c r="C17" s="10"/>
      <c r="D17" s="22"/>
      <c r="E17" s="23"/>
      <c r="F17" s="24">
        <f t="shared" ref="F17:F33" si="0">ROUNDDOWN(D17*E17,0)</f>
        <v>0</v>
      </c>
      <c r="G17" s="22"/>
      <c r="H17" s="23"/>
      <c r="I17" s="24">
        <f t="shared" ref="I17:I33" si="1">ROUNDDOWN(G17*H17,0)</f>
        <v>0</v>
      </c>
      <c r="J17" s="22"/>
      <c r="K17" s="23"/>
      <c r="L17" s="25">
        <f t="shared" ref="L17:L33" si="2">ROUNDDOWN(J17*K17,0)</f>
        <v>0</v>
      </c>
      <c r="M17" s="26">
        <f t="shared" ref="M17:M33" si="3">F17+I17+L17</f>
        <v>0</v>
      </c>
    </row>
    <row r="18" spans="1:13" ht="20.100000000000001" customHeight="1" x14ac:dyDescent="0.2">
      <c r="A18" s="8"/>
      <c r="B18" s="9"/>
      <c r="C18" s="10"/>
      <c r="D18" s="22"/>
      <c r="E18" s="23"/>
      <c r="F18" s="24">
        <f t="shared" si="0"/>
        <v>0</v>
      </c>
      <c r="G18" s="22"/>
      <c r="H18" s="23"/>
      <c r="I18" s="24">
        <f t="shared" si="1"/>
        <v>0</v>
      </c>
      <c r="J18" s="22"/>
      <c r="K18" s="23"/>
      <c r="L18" s="25">
        <f t="shared" si="2"/>
        <v>0</v>
      </c>
      <c r="M18" s="26">
        <f t="shared" si="3"/>
        <v>0</v>
      </c>
    </row>
    <row r="19" spans="1:13" ht="20.100000000000001" customHeight="1" x14ac:dyDescent="0.2">
      <c r="A19" s="8"/>
      <c r="B19" s="9"/>
      <c r="C19" s="10"/>
      <c r="D19" s="22"/>
      <c r="E19" s="23"/>
      <c r="F19" s="24">
        <f t="shared" si="0"/>
        <v>0</v>
      </c>
      <c r="G19" s="22"/>
      <c r="H19" s="23"/>
      <c r="I19" s="24">
        <f t="shared" si="1"/>
        <v>0</v>
      </c>
      <c r="J19" s="22"/>
      <c r="K19" s="23"/>
      <c r="L19" s="25">
        <f t="shared" si="2"/>
        <v>0</v>
      </c>
      <c r="M19" s="26">
        <f t="shared" si="3"/>
        <v>0</v>
      </c>
    </row>
    <row r="20" spans="1:13" ht="20.100000000000001" customHeight="1" x14ac:dyDescent="0.2">
      <c r="A20" s="8"/>
      <c r="B20" s="9"/>
      <c r="C20" s="10"/>
      <c r="D20" s="22"/>
      <c r="E20" s="23"/>
      <c r="F20" s="24">
        <f t="shared" si="0"/>
        <v>0</v>
      </c>
      <c r="G20" s="22"/>
      <c r="H20" s="23"/>
      <c r="I20" s="24">
        <f t="shared" si="1"/>
        <v>0</v>
      </c>
      <c r="J20" s="22"/>
      <c r="K20" s="23"/>
      <c r="L20" s="25">
        <f t="shared" si="2"/>
        <v>0</v>
      </c>
      <c r="M20" s="26">
        <f t="shared" si="3"/>
        <v>0</v>
      </c>
    </row>
    <row r="21" spans="1:13" ht="20.100000000000001" customHeight="1" x14ac:dyDescent="0.2">
      <c r="A21" s="8"/>
      <c r="B21" s="9"/>
      <c r="C21" s="10"/>
      <c r="D21" s="22"/>
      <c r="E21" s="23"/>
      <c r="F21" s="24">
        <f t="shared" si="0"/>
        <v>0</v>
      </c>
      <c r="G21" s="22"/>
      <c r="H21" s="23"/>
      <c r="I21" s="24">
        <f t="shared" si="1"/>
        <v>0</v>
      </c>
      <c r="J21" s="22"/>
      <c r="K21" s="23"/>
      <c r="L21" s="25">
        <f t="shared" si="2"/>
        <v>0</v>
      </c>
      <c r="M21" s="26">
        <f t="shared" si="3"/>
        <v>0</v>
      </c>
    </row>
    <row r="22" spans="1:13" ht="20.100000000000001" customHeight="1" x14ac:dyDescent="0.2">
      <c r="A22" s="8"/>
      <c r="B22" s="9"/>
      <c r="C22" s="10"/>
      <c r="D22" s="22"/>
      <c r="E22" s="23"/>
      <c r="F22" s="24">
        <f t="shared" si="0"/>
        <v>0</v>
      </c>
      <c r="G22" s="22"/>
      <c r="H22" s="23"/>
      <c r="I22" s="24">
        <f t="shared" si="1"/>
        <v>0</v>
      </c>
      <c r="J22" s="22"/>
      <c r="K22" s="23"/>
      <c r="L22" s="25">
        <f t="shared" si="2"/>
        <v>0</v>
      </c>
      <c r="M22" s="26">
        <f t="shared" si="3"/>
        <v>0</v>
      </c>
    </row>
    <row r="23" spans="1:13" ht="20.100000000000001" customHeight="1" x14ac:dyDescent="0.2">
      <c r="A23" s="8"/>
      <c r="B23" s="9"/>
      <c r="C23" s="10"/>
      <c r="D23" s="22"/>
      <c r="E23" s="23"/>
      <c r="F23" s="24">
        <f t="shared" si="0"/>
        <v>0</v>
      </c>
      <c r="G23" s="22"/>
      <c r="H23" s="23"/>
      <c r="I23" s="24">
        <f t="shared" si="1"/>
        <v>0</v>
      </c>
      <c r="J23" s="22"/>
      <c r="K23" s="23"/>
      <c r="L23" s="25">
        <f t="shared" si="2"/>
        <v>0</v>
      </c>
      <c r="M23" s="26">
        <f t="shared" si="3"/>
        <v>0</v>
      </c>
    </row>
    <row r="24" spans="1:13" ht="20.100000000000001" customHeight="1" x14ac:dyDescent="0.2">
      <c r="A24" s="8"/>
      <c r="B24" s="9"/>
      <c r="C24" s="10"/>
      <c r="D24" s="22"/>
      <c r="E24" s="23"/>
      <c r="F24" s="24">
        <f t="shared" si="0"/>
        <v>0</v>
      </c>
      <c r="G24" s="22"/>
      <c r="H24" s="23"/>
      <c r="I24" s="24">
        <f t="shared" si="1"/>
        <v>0</v>
      </c>
      <c r="J24" s="22"/>
      <c r="K24" s="23"/>
      <c r="L24" s="25">
        <f t="shared" si="2"/>
        <v>0</v>
      </c>
      <c r="M24" s="26">
        <f t="shared" si="3"/>
        <v>0</v>
      </c>
    </row>
    <row r="25" spans="1:13" ht="20.100000000000001" customHeight="1" x14ac:dyDescent="0.2">
      <c r="A25" s="8"/>
      <c r="B25" s="9"/>
      <c r="C25" s="10"/>
      <c r="D25" s="22"/>
      <c r="E25" s="23"/>
      <c r="F25" s="24">
        <f t="shared" si="0"/>
        <v>0</v>
      </c>
      <c r="G25" s="22"/>
      <c r="H25" s="23"/>
      <c r="I25" s="24">
        <f t="shared" si="1"/>
        <v>0</v>
      </c>
      <c r="J25" s="22"/>
      <c r="K25" s="23"/>
      <c r="L25" s="25">
        <f t="shared" si="2"/>
        <v>0</v>
      </c>
      <c r="M25" s="26">
        <f t="shared" si="3"/>
        <v>0</v>
      </c>
    </row>
    <row r="26" spans="1:13" ht="20.100000000000001" customHeight="1" x14ac:dyDescent="0.2">
      <c r="A26" s="8"/>
      <c r="B26" s="9"/>
      <c r="C26" s="10"/>
      <c r="D26" s="22"/>
      <c r="E26" s="23"/>
      <c r="F26" s="24">
        <f t="shared" si="0"/>
        <v>0</v>
      </c>
      <c r="G26" s="22"/>
      <c r="H26" s="23"/>
      <c r="I26" s="24">
        <f t="shared" si="1"/>
        <v>0</v>
      </c>
      <c r="J26" s="22"/>
      <c r="K26" s="23"/>
      <c r="L26" s="25">
        <f t="shared" si="2"/>
        <v>0</v>
      </c>
      <c r="M26" s="26">
        <f t="shared" si="3"/>
        <v>0</v>
      </c>
    </row>
    <row r="27" spans="1:13" ht="20.100000000000001" customHeight="1" x14ac:dyDescent="0.2">
      <c r="A27" s="8"/>
      <c r="B27" s="9"/>
      <c r="C27" s="10"/>
      <c r="D27" s="22"/>
      <c r="E27" s="23"/>
      <c r="F27" s="24">
        <f t="shared" si="0"/>
        <v>0</v>
      </c>
      <c r="G27" s="22"/>
      <c r="H27" s="23"/>
      <c r="I27" s="24">
        <f t="shared" si="1"/>
        <v>0</v>
      </c>
      <c r="J27" s="22"/>
      <c r="K27" s="23"/>
      <c r="L27" s="25">
        <f t="shared" si="2"/>
        <v>0</v>
      </c>
      <c r="M27" s="26">
        <f t="shared" si="3"/>
        <v>0</v>
      </c>
    </row>
    <row r="28" spans="1:13" ht="20.100000000000001" customHeight="1" x14ac:dyDescent="0.2">
      <c r="A28" s="8"/>
      <c r="B28" s="9"/>
      <c r="C28" s="10"/>
      <c r="D28" s="22"/>
      <c r="E28" s="23"/>
      <c r="F28" s="24">
        <f t="shared" si="0"/>
        <v>0</v>
      </c>
      <c r="G28" s="22"/>
      <c r="H28" s="23"/>
      <c r="I28" s="24">
        <f t="shared" si="1"/>
        <v>0</v>
      </c>
      <c r="J28" s="22"/>
      <c r="K28" s="23"/>
      <c r="L28" s="25">
        <f t="shared" si="2"/>
        <v>0</v>
      </c>
      <c r="M28" s="26">
        <f t="shared" si="3"/>
        <v>0</v>
      </c>
    </row>
    <row r="29" spans="1:13" ht="20.100000000000001" customHeight="1" x14ac:dyDescent="0.2">
      <c r="A29" s="8"/>
      <c r="B29" s="9"/>
      <c r="C29" s="10"/>
      <c r="D29" s="22"/>
      <c r="E29" s="23"/>
      <c r="F29" s="24">
        <f t="shared" si="0"/>
        <v>0</v>
      </c>
      <c r="G29" s="22"/>
      <c r="H29" s="23"/>
      <c r="I29" s="24">
        <f t="shared" si="1"/>
        <v>0</v>
      </c>
      <c r="J29" s="22"/>
      <c r="K29" s="23"/>
      <c r="L29" s="25">
        <f t="shared" si="2"/>
        <v>0</v>
      </c>
      <c r="M29" s="26">
        <f t="shared" si="3"/>
        <v>0</v>
      </c>
    </row>
    <row r="30" spans="1:13" ht="20.100000000000001" customHeight="1" x14ac:dyDescent="0.2">
      <c r="A30" s="8"/>
      <c r="B30" s="9"/>
      <c r="C30" s="10"/>
      <c r="D30" s="22"/>
      <c r="E30" s="23"/>
      <c r="F30" s="24">
        <f t="shared" si="0"/>
        <v>0</v>
      </c>
      <c r="G30" s="22"/>
      <c r="H30" s="23"/>
      <c r="I30" s="24">
        <f t="shared" si="1"/>
        <v>0</v>
      </c>
      <c r="J30" s="22"/>
      <c r="K30" s="23"/>
      <c r="L30" s="25">
        <f t="shared" si="2"/>
        <v>0</v>
      </c>
      <c r="M30" s="26">
        <f t="shared" si="3"/>
        <v>0</v>
      </c>
    </row>
    <row r="31" spans="1:13" ht="20.100000000000001" customHeight="1" x14ac:dyDescent="0.2">
      <c r="A31" s="8"/>
      <c r="B31" s="9"/>
      <c r="C31" s="10"/>
      <c r="D31" s="22"/>
      <c r="E31" s="23"/>
      <c r="F31" s="24">
        <f t="shared" si="0"/>
        <v>0</v>
      </c>
      <c r="G31" s="22"/>
      <c r="H31" s="23"/>
      <c r="I31" s="24">
        <f t="shared" si="1"/>
        <v>0</v>
      </c>
      <c r="J31" s="22"/>
      <c r="K31" s="23"/>
      <c r="L31" s="25">
        <f t="shared" si="2"/>
        <v>0</v>
      </c>
      <c r="M31" s="26">
        <f t="shared" si="3"/>
        <v>0</v>
      </c>
    </row>
    <row r="32" spans="1:13" ht="20.100000000000001" customHeight="1" x14ac:dyDescent="0.2">
      <c r="A32" s="8"/>
      <c r="B32" s="9"/>
      <c r="C32" s="10"/>
      <c r="D32" s="22"/>
      <c r="E32" s="23"/>
      <c r="F32" s="24">
        <f t="shared" si="0"/>
        <v>0</v>
      </c>
      <c r="G32" s="22"/>
      <c r="H32" s="23"/>
      <c r="I32" s="24">
        <f t="shared" si="1"/>
        <v>0</v>
      </c>
      <c r="J32" s="22"/>
      <c r="K32" s="23"/>
      <c r="L32" s="25">
        <f t="shared" si="2"/>
        <v>0</v>
      </c>
      <c r="M32" s="26">
        <f t="shared" si="3"/>
        <v>0</v>
      </c>
    </row>
    <row r="33" spans="1:13" ht="20.100000000000001" customHeight="1" thickBot="1" x14ac:dyDescent="0.25">
      <c r="A33" s="11"/>
      <c r="B33" s="12"/>
      <c r="C33" s="13"/>
      <c r="D33" s="27"/>
      <c r="E33" s="28"/>
      <c r="F33" s="29">
        <f t="shared" si="0"/>
        <v>0</v>
      </c>
      <c r="G33" s="27"/>
      <c r="H33" s="28"/>
      <c r="I33" s="30">
        <f t="shared" si="1"/>
        <v>0</v>
      </c>
      <c r="J33" s="31"/>
      <c r="K33" s="32"/>
      <c r="L33" s="33">
        <f t="shared" si="2"/>
        <v>0</v>
      </c>
      <c r="M33" s="34">
        <f t="shared" si="3"/>
        <v>0</v>
      </c>
    </row>
    <row r="34" spans="1:13" ht="20.100000000000001" customHeight="1" thickTop="1" thickBot="1" x14ac:dyDescent="0.25">
      <c r="A34" s="192" t="s">
        <v>13</v>
      </c>
      <c r="B34" s="193"/>
      <c r="C34" s="15"/>
      <c r="D34" s="35">
        <f>SUM(D14:D33)</f>
        <v>0</v>
      </c>
      <c r="E34" s="14"/>
      <c r="F34" s="35">
        <f>SUM(F14:F33)</f>
        <v>0</v>
      </c>
      <c r="G34" s="35">
        <f>SUM(G14:G33)</f>
        <v>0</v>
      </c>
      <c r="H34" s="14"/>
      <c r="I34" s="35">
        <f>SUM(I14:I33)</f>
        <v>0</v>
      </c>
      <c r="J34" s="35">
        <f>SUM(J14:J33)</f>
        <v>0</v>
      </c>
      <c r="K34" s="14"/>
      <c r="L34" s="36">
        <f>SUM(L14:L33)</f>
        <v>0</v>
      </c>
      <c r="M34" s="37">
        <f>SUM(M14:M33)</f>
        <v>0</v>
      </c>
    </row>
  </sheetData>
  <mergeCells count="28">
    <mergeCell ref="H8:I8"/>
    <mergeCell ref="J8:L8"/>
    <mergeCell ref="A4:B4"/>
    <mergeCell ref="C4:E4"/>
    <mergeCell ref="H4:I4"/>
    <mergeCell ref="J4:L4"/>
    <mergeCell ref="H5:I5"/>
    <mergeCell ref="J5:L5"/>
    <mergeCell ref="H6:I6"/>
    <mergeCell ref="J6:L6"/>
    <mergeCell ref="F7:G7"/>
    <mergeCell ref="M11:M13"/>
    <mergeCell ref="A12:A13"/>
    <mergeCell ref="C12:C13"/>
    <mergeCell ref="D12:D13"/>
    <mergeCell ref="E12:E13"/>
    <mergeCell ref="F12:F13"/>
    <mergeCell ref="K12:K13"/>
    <mergeCell ref="L12:L13"/>
    <mergeCell ref="A11:C11"/>
    <mergeCell ref="D11:F11"/>
    <mergeCell ref="G11:I11"/>
    <mergeCell ref="J11:L11"/>
    <mergeCell ref="A34:B34"/>
    <mergeCell ref="G12:G13"/>
    <mergeCell ref="H12:H13"/>
    <mergeCell ref="I12:I13"/>
    <mergeCell ref="J12:J13"/>
  </mergeCells>
  <phoneticPr fontId="2"/>
  <printOptions horizontalCentered="1" verticalCentered="1"/>
  <pageMargins left="0.75" right="0.75" top="1" bottom="1" header="0.51200000000000001" footer="0.51200000000000001"/>
  <pageSetup paperSize="9" scale="7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法人等明細書４月</vt:lpstr>
      <vt:lpstr>法人等明細書５月</vt:lpstr>
      <vt:lpstr>法人等明細書６月</vt:lpstr>
      <vt:lpstr>法人等明細書７月</vt:lpstr>
      <vt:lpstr>法人等明細書８月</vt:lpstr>
      <vt:lpstr>法人等明細書９月</vt:lpstr>
      <vt:lpstr>法人等明細書１０月</vt:lpstr>
      <vt:lpstr>法人等明細書１１月</vt:lpstr>
      <vt:lpstr>法人等明細書１２月</vt:lpstr>
      <vt:lpstr>法人等明細書１月</vt:lpstr>
      <vt:lpstr>法人等明細書２月</vt:lpstr>
      <vt:lpstr>法人等明細書３月 </vt:lpstr>
      <vt:lpstr>法人等総括表（１）</vt:lpstr>
      <vt:lpstr>法人総括表（２）</vt:lpstr>
      <vt:lpstr>'法人総括表（２）'!Print_Area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118010</dc:creator>
  <cp:lastModifiedBy>坂東　由佳子</cp:lastModifiedBy>
  <cp:lastPrinted>2021-07-27T00:33:39Z</cp:lastPrinted>
  <dcterms:created xsi:type="dcterms:W3CDTF">2009-12-17T10:45:33Z</dcterms:created>
  <dcterms:modified xsi:type="dcterms:W3CDTF">2026-03-05T06:20:45Z</dcterms:modified>
</cp:coreProperties>
</file>